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<sst xmlns="http://schemas.openxmlformats.org/spreadsheetml/2006/main" count="3485" uniqueCount="1251">
  <si>
    <t>Broj partije</t>
  </si>
  <si>
    <t>JKL šifra</t>
  </si>
  <si>
    <t>Generičko ime leka</t>
  </si>
  <si>
    <t>Zaštićeno ime leka</t>
  </si>
  <si>
    <t>Farmaceutski oblik</t>
  </si>
  <si>
    <t>Pakovanje i jačina leka</t>
  </si>
  <si>
    <t>JM</t>
  </si>
  <si>
    <t>Pojedinačna cena bez PDV-a</t>
  </si>
  <si>
    <t xml:space="preserve">IZNOS </t>
  </si>
  <si>
    <t>mesalazin</t>
  </si>
  <si>
    <t>5-ASA</t>
  </si>
  <si>
    <t>gastrorezistentna tableta</t>
  </si>
  <si>
    <t>blister, 100 po 250 mg</t>
  </si>
  <si>
    <t>KUT</t>
  </si>
  <si>
    <t>supozitorija</t>
  </si>
  <si>
    <t>blister, 30 po 250 mg</t>
  </si>
  <si>
    <t>aciklovir</t>
  </si>
  <si>
    <t>ACIKLOVIR</t>
  </si>
  <si>
    <t>krem</t>
  </si>
  <si>
    <t>tuba, 1 po 5 g 5 %</t>
  </si>
  <si>
    <t>tableta</t>
  </si>
  <si>
    <t>blister, 25 po 200 mg</t>
  </si>
  <si>
    <t>paroksetin</t>
  </si>
  <si>
    <t>ACTAPAX</t>
  </si>
  <si>
    <t>film tableta</t>
  </si>
  <si>
    <t>blister, 30 po 20 mg</t>
  </si>
  <si>
    <t>insulin humani</t>
  </si>
  <si>
    <t>ACTRAPID PENFILL</t>
  </si>
  <si>
    <t>rastvor za injekciju u ulošku</t>
  </si>
  <si>
    <t>uložak, 5 po 3 ml (100 i.j./ml)</t>
  </si>
  <si>
    <t>alklometazon</t>
  </si>
  <si>
    <t>AFLODERM</t>
  </si>
  <si>
    <t>tuba, 20 g (0,5 mg/1 g)</t>
  </si>
  <si>
    <t>mast</t>
  </si>
  <si>
    <t>alendronska kiselina</t>
  </si>
  <si>
    <t>ALEFOSS</t>
  </si>
  <si>
    <t>blister, 4 po 70 mg</t>
  </si>
  <si>
    <t>amlodipin</t>
  </si>
  <si>
    <t>ALOPRES</t>
  </si>
  <si>
    <t>blister, 30 po 10 mg</t>
  </si>
  <si>
    <t>blister, 30 po 5 mg</t>
  </si>
  <si>
    <t>alopurinol</t>
  </si>
  <si>
    <t>ALOPURINOL</t>
  </si>
  <si>
    <t>blister, 40 po 100 mg</t>
  </si>
  <si>
    <t>alfakalcidol</t>
  </si>
  <si>
    <t>ALPHA D3</t>
  </si>
  <si>
    <t>kapsula, meka</t>
  </si>
  <si>
    <t>bočica, 30 po 0,5 mcg</t>
  </si>
  <si>
    <t>bočica, 50 po 0,25 mcg</t>
  </si>
  <si>
    <t>brimonidin</t>
  </si>
  <si>
    <t>ALPHAGAN</t>
  </si>
  <si>
    <t>kapi za oči, rastvor</t>
  </si>
  <si>
    <t>bočica sa kapaljkom, 1 po 5 ml 0,2%</t>
  </si>
  <si>
    <t>doksazosin</t>
  </si>
  <si>
    <t>ALPHAPRES</t>
  </si>
  <si>
    <t>blister, 30 po 1 mg</t>
  </si>
  <si>
    <t>blister, 30 po 2 mg</t>
  </si>
  <si>
    <t>venlafaksin</t>
  </si>
  <si>
    <t>ALVENTA</t>
  </si>
  <si>
    <t>kapsula sa produženim oslobadjanjem, tvrda</t>
  </si>
  <si>
    <t>blister, 28 po 75 mg</t>
  </si>
  <si>
    <t>ciklesonid</t>
  </si>
  <si>
    <t>ALVESCO 160</t>
  </si>
  <si>
    <t>rastvor za inhalaciju pod pritiskom</t>
  </si>
  <si>
    <t>sprej bočica sa dozerom,1 po 60 doza (160 mcg/doza)</t>
  </si>
  <si>
    <t>ibandronska kiselina</t>
  </si>
  <si>
    <t>ALVODRONIC</t>
  </si>
  <si>
    <t>blister, 1 po 150 mg</t>
  </si>
  <si>
    <t>glimepirid</t>
  </si>
  <si>
    <t>AMARYL</t>
  </si>
  <si>
    <t>blister, 30 po 3 mg</t>
  </si>
  <si>
    <t>blister, 30 po 4 mg</t>
  </si>
  <si>
    <t>aminofilin</t>
  </si>
  <si>
    <t>AMINOFILIN Retard</t>
  </si>
  <si>
    <t>tableta sa produženim oslobađanjem</t>
  </si>
  <si>
    <t>blister, 20 po 350mg</t>
  </si>
  <si>
    <t>amjodaron</t>
  </si>
  <si>
    <t>AMIODARON</t>
  </si>
  <si>
    <t>blister, 60 po 200 mg</t>
  </si>
  <si>
    <t>amitriptilin</t>
  </si>
  <si>
    <t>AMITRIPTYLINE</t>
  </si>
  <si>
    <t>blister, 100 po 10mg</t>
  </si>
  <si>
    <t>blister, 30 po 25mg</t>
  </si>
  <si>
    <t>AMLODIPIN PHARMAS</t>
  </si>
  <si>
    <t>blister, 20 po 10 mg</t>
  </si>
  <si>
    <t>blister, 20 po 5 mg</t>
  </si>
  <si>
    <t>AMLOPIN</t>
  </si>
  <si>
    <t>amoksicilin</t>
  </si>
  <si>
    <t>AMOKSICILIN</t>
  </si>
  <si>
    <t>kapsula, tvrda</t>
  </si>
  <si>
    <t>blister, 16 po 250 mg</t>
  </si>
  <si>
    <t>blister, 16 po 500 mg</t>
  </si>
  <si>
    <t>ramipril</t>
  </si>
  <si>
    <t>AMPRIL</t>
  </si>
  <si>
    <t>blister, 28 po 2,5 mg</t>
  </si>
  <si>
    <t>blister, 28 po 5 mg</t>
  </si>
  <si>
    <t>blister, 28 po 10 mg</t>
  </si>
  <si>
    <t>ramipril, hidrohlortiazid</t>
  </si>
  <si>
    <t>AMPRIL HD</t>
  </si>
  <si>
    <t>28 po (5 mg + 25 mg)</t>
  </si>
  <si>
    <t>klomipramin</t>
  </si>
  <si>
    <t>ANAFRANIL</t>
  </si>
  <si>
    <t>obložena tableta</t>
  </si>
  <si>
    <t>30 po 25 mg</t>
  </si>
  <si>
    <t>ciproteron</t>
  </si>
  <si>
    <t>ANDROCUR</t>
  </si>
  <si>
    <t>50 po 50 mg</t>
  </si>
  <si>
    <t>klopidogrel</t>
  </si>
  <si>
    <t>ANTIAGREX</t>
  </si>
  <si>
    <t>insulin glulizin</t>
  </si>
  <si>
    <t>APIDRA SOLOSTAR</t>
  </si>
  <si>
    <t>rastvor za injekciju</t>
  </si>
  <si>
    <t>pen sa uloškom, 5 po 3 ml (100 i.j./ml)</t>
  </si>
  <si>
    <t>donepezil</t>
  </si>
  <si>
    <t>ARICEPT</t>
  </si>
  <si>
    <t>blister, 28 po 5mg</t>
  </si>
  <si>
    <t>anastrozol</t>
  </si>
  <si>
    <t>ARIMIDEX</t>
  </si>
  <si>
    <t>28 po 1 mg</t>
  </si>
  <si>
    <t>eksemestan</t>
  </si>
  <si>
    <t>AROMASIN</t>
  </si>
  <si>
    <t>ASACOL</t>
  </si>
  <si>
    <t>blister, 100 po 400 mg</t>
  </si>
  <si>
    <t>sertralin</t>
  </si>
  <si>
    <t>ASENTRA</t>
  </si>
  <si>
    <t>blister, 28 po 50 mg</t>
  </si>
  <si>
    <t>atorvastatin</t>
  </si>
  <si>
    <t>ATACOR</t>
  </si>
  <si>
    <t>blister, 30 po 40 mg</t>
  </si>
  <si>
    <t>atenolol</t>
  </si>
  <si>
    <t>ATENOLOL</t>
  </si>
  <si>
    <t>14 po 100 mg</t>
  </si>
  <si>
    <t>ATORIS</t>
  </si>
  <si>
    <t>blister, 30 po 10mg</t>
  </si>
  <si>
    <t>blister, 30 po 20mg</t>
  </si>
  <si>
    <t>ATORVASTATIN PHARMAS</t>
  </si>
  <si>
    <t>amoksicilin, klavulanska kiselina</t>
  </si>
  <si>
    <t>AUGMENTIN</t>
  </si>
  <si>
    <t>14 po (875 mg + 125 mg)</t>
  </si>
  <si>
    <t>flutikazon furoat</t>
  </si>
  <si>
    <t>AVAMYS</t>
  </si>
  <si>
    <t>sprej za nos, suspenzija</t>
  </si>
  <si>
    <t>bocica sa pumpom za doizranje, 1 po 120 doza</t>
  </si>
  <si>
    <t>losartan</t>
  </si>
  <si>
    <t>AVELOSARTAN</t>
  </si>
  <si>
    <t>blister, 30 po 50mg</t>
  </si>
  <si>
    <t>risperidon</t>
  </si>
  <si>
    <t>AVERIDON</t>
  </si>
  <si>
    <t>blister, 20 po 2mg</t>
  </si>
  <si>
    <t>dutasterid</t>
  </si>
  <si>
    <t>AVODART</t>
  </si>
  <si>
    <t>blister, 30 po 0,5 mg</t>
  </si>
  <si>
    <t>azitromicin</t>
  </si>
  <si>
    <t>AZIBIOT</t>
  </si>
  <si>
    <t>blister, 3 po 500 mg</t>
  </si>
  <si>
    <t>brinzolamid</t>
  </si>
  <si>
    <t>AZOPT</t>
  </si>
  <si>
    <t>kapi za oči</t>
  </si>
  <si>
    <t>5 ml (10 mg/ml)</t>
  </si>
  <si>
    <t>sulfametoksazol, trimetoprim</t>
  </si>
  <si>
    <t>BACTRIM</t>
  </si>
  <si>
    <t>blister, 20 po (400 mg + 80 mg)</t>
  </si>
  <si>
    <t>beklometazon</t>
  </si>
  <si>
    <t>BECLOFORTE CFC-FREE INHALER</t>
  </si>
  <si>
    <t>inhalator pod pritiskom sa dozerom, 1 po 200 doza (250 mcg/1 doza)</t>
  </si>
  <si>
    <t>BECONASE</t>
  </si>
  <si>
    <t>1 po 200 doza (50 mcg/doza )</t>
  </si>
  <si>
    <t>zolpidem</t>
  </si>
  <si>
    <t>BELBIEN</t>
  </si>
  <si>
    <t>finasterid</t>
  </si>
  <si>
    <t>BENEPROST</t>
  </si>
  <si>
    <t>diazepam</t>
  </si>
  <si>
    <t>BENSEDIN</t>
  </si>
  <si>
    <t>30 po 10 mg</t>
  </si>
  <si>
    <t>30 po 5 mg</t>
  </si>
  <si>
    <t>fenoterol, ipratropijum bromid</t>
  </si>
  <si>
    <t>BERODUAL</t>
  </si>
  <si>
    <t>rastvor za raspršivanje</t>
  </si>
  <si>
    <t>bočica od tamnog stakla,1 po 20 ml ( 0,5 mg/ml + 0,25 mg/ml )</t>
  </si>
  <si>
    <t>BERODUAL N</t>
  </si>
  <si>
    <t>inhalator pod pritiskom sa dozerom,1 po 200 doza (0,05 mg + 0,021 mg)/ doza</t>
  </si>
  <si>
    <t>tamsulosin</t>
  </si>
  <si>
    <t>BETAMSAL</t>
  </si>
  <si>
    <t>kapsula sa modifikovanim oslobađanjem, tvrda</t>
  </si>
  <si>
    <t>blister, 30 po 0,4 mg</t>
  </si>
  <si>
    <t>bikalutamid</t>
  </si>
  <si>
    <t>BICADEX</t>
  </si>
  <si>
    <t>nebivolol</t>
  </si>
  <si>
    <t>BINEVOL</t>
  </si>
  <si>
    <t>bisoprolol</t>
  </si>
  <si>
    <t>BIPREZ</t>
  </si>
  <si>
    <t>blister, 30 po 2,5 mg</t>
  </si>
  <si>
    <t>BISOPROLOL PHARMAS</t>
  </si>
  <si>
    <t>BONAP</t>
  </si>
  <si>
    <t>BRIMONAL 0,2%</t>
  </si>
  <si>
    <t>bočica sa kapaljkom, 1 po 10 ml (0,2%)</t>
  </si>
  <si>
    <t>bromazepam</t>
  </si>
  <si>
    <t>BROMAZEPAM</t>
  </si>
  <si>
    <t>blister, 20 po 6 mg</t>
  </si>
  <si>
    <t>blister, 30 po 1,5 mg</t>
  </si>
  <si>
    <t>bromokriptin</t>
  </si>
  <si>
    <t>BROMOKRIPTIN</t>
  </si>
  <si>
    <t>ibuprofen</t>
  </si>
  <si>
    <t>BRUFEN</t>
  </si>
  <si>
    <t>sirup</t>
  </si>
  <si>
    <t>plastična bočica, 1 po 100 ml (100 mg/5 ml)</t>
  </si>
  <si>
    <t>BYOL</t>
  </si>
  <si>
    <t>blister, 30 po 2.5mg</t>
  </si>
  <si>
    <t>CARDIPINE</t>
  </si>
  <si>
    <t>blister, 20 po 5mg</t>
  </si>
  <si>
    <t>blister, 20 po 10mg</t>
  </si>
  <si>
    <t>cefaleksin</t>
  </si>
  <si>
    <t>CEFALEKSIN</t>
  </si>
  <si>
    <t>granule za oralnu suspenziju</t>
  </si>
  <si>
    <t>boca staklena, 1 po 100ml (250 mg/5 ml)</t>
  </si>
  <si>
    <t>cefprozil monohidrat</t>
  </si>
  <si>
    <t>CEFZIL</t>
  </si>
  <si>
    <t>bočica, 1 po 60 ml (250 mg/5 ml)</t>
  </si>
  <si>
    <t>10 po 500 mg</t>
  </si>
  <si>
    <t>cefuroksim</t>
  </si>
  <si>
    <t>CEROXIM</t>
  </si>
  <si>
    <t>blister, 10 po 250mg</t>
  </si>
  <si>
    <t>blister, 10 po 500 mg</t>
  </si>
  <si>
    <t>hloramfenikol</t>
  </si>
  <si>
    <t>CHLORAMPHENICOL</t>
  </si>
  <si>
    <t>mast za oči</t>
  </si>
  <si>
    <t>tuba, 1 po 5 g (1%)</t>
  </si>
  <si>
    <t>simvastatin</t>
  </si>
  <si>
    <t>CHOLIPAM</t>
  </si>
  <si>
    <t>20 po 10 mg</t>
  </si>
  <si>
    <t>20 po 20 mg</t>
  </si>
  <si>
    <t>escitalopram</t>
  </si>
  <si>
    <t>CIPRALEX</t>
  </si>
  <si>
    <t>ciprofloksacin</t>
  </si>
  <si>
    <t>CIPROCINAL</t>
  </si>
  <si>
    <t>citalopram</t>
  </si>
  <si>
    <t>CITALEX</t>
  </si>
  <si>
    <t>blister, 20 po 20 mg</t>
  </si>
  <si>
    <t>CITERAL</t>
  </si>
  <si>
    <t>blister, 10 po 250 mg</t>
  </si>
  <si>
    <t>fenoksimetilpenicilin</t>
  </si>
  <si>
    <t>CLIACIL</t>
  </si>
  <si>
    <t>prašak za sirup</t>
  </si>
  <si>
    <t>bočica, 1 po 150ml (60000i.j./ml)</t>
  </si>
  <si>
    <t>blister, 20 po 600000i.j.</t>
  </si>
  <si>
    <t>blister, 20 po 1200000i.j.</t>
  </si>
  <si>
    <t>ciproteron, estradiol</t>
  </si>
  <si>
    <t>CLIMEN</t>
  </si>
  <si>
    <t>blister, 1 po 21 (1 mg + 2 mg)</t>
  </si>
  <si>
    <t>klindamicin</t>
  </si>
  <si>
    <t>CLINDAMYCIN MIP</t>
  </si>
  <si>
    <t>blister, 30 po 600mg</t>
  </si>
  <si>
    <t>blister, 12 po 600mg</t>
  </si>
  <si>
    <t>CLOPIDIX</t>
  </si>
  <si>
    <t>blister, 28 po 75mg</t>
  </si>
  <si>
    <t>CLOPIGAL</t>
  </si>
  <si>
    <t>zuklopentiksol</t>
  </si>
  <si>
    <t>CLOPIXOL</t>
  </si>
  <si>
    <t>kontejner za tablete, 50 po 10mg</t>
  </si>
  <si>
    <t>kontejner za tablete, 50 po 25mg</t>
  </si>
  <si>
    <t>klozapin</t>
  </si>
  <si>
    <t>CLOZAPINE</t>
  </si>
  <si>
    <t>blister, 50 po 25 mg</t>
  </si>
  <si>
    <t>blister, 50 po 100 mg</t>
  </si>
  <si>
    <t>tianeptin</t>
  </si>
  <si>
    <t>COAXIL</t>
  </si>
  <si>
    <t>blister, 30 po 12,5 mg</t>
  </si>
  <si>
    <t>entakapon</t>
  </si>
  <si>
    <t>COMTAN</t>
  </si>
  <si>
    <t>bočica staklena, 30 po 200 mg</t>
  </si>
  <si>
    <t>metilfenidat</t>
  </si>
  <si>
    <t>CONCERTA</t>
  </si>
  <si>
    <t>bočica, 30 po 18mg</t>
  </si>
  <si>
    <t>bočica, 30 po 36 mg</t>
  </si>
  <si>
    <t>pantoprazol</t>
  </si>
  <si>
    <t>CONTROLOC</t>
  </si>
  <si>
    <t>14 po 40 mg</t>
  </si>
  <si>
    <t>blister,14 po 20 mg</t>
  </si>
  <si>
    <t>perindopril, indapamid</t>
  </si>
  <si>
    <t>CO-PRENESSA</t>
  </si>
  <si>
    <t>blister, 30 po (2 mg + 0,625 mg)</t>
  </si>
  <si>
    <t>blister, 30 po (4 mg + 1,25 mg)</t>
  </si>
  <si>
    <t>izosorbid dinitrat</t>
  </si>
  <si>
    <t>CORNILAT</t>
  </si>
  <si>
    <t>diltiazem</t>
  </si>
  <si>
    <t>CORTIAZEM RETARD</t>
  </si>
  <si>
    <t>film tableta sa modifikovanim oslobađanjem</t>
  </si>
  <si>
    <t>blister, 30 po 90 mg</t>
  </si>
  <si>
    <t>metoprolol</t>
  </si>
  <si>
    <t>CORVITOL</t>
  </si>
  <si>
    <t>blister, 30 po 50 mg</t>
  </si>
  <si>
    <t>dorzolamid, timolol</t>
  </si>
  <si>
    <t>COSOPT</t>
  </si>
  <si>
    <t>bočica, 1 po 5 ml (2% + 0,5%)</t>
  </si>
  <si>
    <t>norgestrel, estradiol</t>
  </si>
  <si>
    <t>CYCLO- PROGYNOVA</t>
  </si>
  <si>
    <t>1 po 21 (11 belih + 10 smeđih)</t>
  </si>
  <si>
    <t>mikonazol</t>
  </si>
  <si>
    <t>DAKTANOL</t>
  </si>
  <si>
    <t>tuba,1 po 30 g 2%</t>
  </si>
  <si>
    <t>oralni gel</t>
  </si>
  <si>
    <t>tuba, 1 po 40 g 2%</t>
  </si>
  <si>
    <t>sotalol</t>
  </si>
  <si>
    <t>DAROB MITE</t>
  </si>
  <si>
    <t>blister, 50 po 80 mg</t>
  </si>
  <si>
    <t>tolterodin</t>
  </si>
  <si>
    <t>DETRUSITOL</t>
  </si>
  <si>
    <t>blister, 28 po 2 mg</t>
  </si>
  <si>
    <t>deksametazon, neomicin</t>
  </si>
  <si>
    <t>DEXAMETHASON- NEOMYCIN</t>
  </si>
  <si>
    <t>kapi za uši/oči, rastvor</t>
  </si>
  <si>
    <t>bočica staklena, 10 ml (0,1% + 0,35%)</t>
  </si>
  <si>
    <t>deksametazon</t>
  </si>
  <si>
    <t>DEXASON</t>
  </si>
  <si>
    <t>blister, 50 po 0,5 mg</t>
  </si>
  <si>
    <t>ciproteron, etinilestradiol</t>
  </si>
  <si>
    <t>DIANE-35</t>
  </si>
  <si>
    <t>blister,1 po 21 (2 mg + 0,035 mg)</t>
  </si>
  <si>
    <t>gliklazid</t>
  </si>
  <si>
    <t>DIAPREL MR</t>
  </si>
  <si>
    <t>tableta sa modifikovanim oslobađanjem</t>
  </si>
  <si>
    <t>blister, 30 po 60 mg</t>
  </si>
  <si>
    <t>DIAZEPAM</t>
  </si>
  <si>
    <t>flukonazol</t>
  </si>
  <si>
    <t>DIFLUCAN</t>
  </si>
  <si>
    <t>blister, 7 po 50 mg</t>
  </si>
  <si>
    <t>digoksin</t>
  </si>
  <si>
    <t>DILACOR</t>
  </si>
  <si>
    <t>blister, 20 po 0,25 mg</t>
  </si>
  <si>
    <t>karvedilol</t>
  </si>
  <si>
    <t>DILATREND</t>
  </si>
  <si>
    <t>blister, 28 po 6,25 mg</t>
  </si>
  <si>
    <t>DILTIAZEM ALKALOID</t>
  </si>
  <si>
    <t>blister, 30 po 90mg</t>
  </si>
  <si>
    <t>DIPRIAN</t>
  </si>
  <si>
    <t>blister, 30 po 80 mg</t>
  </si>
  <si>
    <t>hidrohlortiazid</t>
  </si>
  <si>
    <t>DIUNORM</t>
  </si>
  <si>
    <t>blister, 20 po 25 mg</t>
  </si>
  <si>
    <t>doksiciklin</t>
  </si>
  <si>
    <t>DOKSICIKLIN</t>
  </si>
  <si>
    <t>blister, 5 po 100 mg</t>
  </si>
  <si>
    <t>DOVICIN</t>
  </si>
  <si>
    <t>kapsula</t>
  </si>
  <si>
    <t>5 po 100mg</t>
  </si>
  <si>
    <t>klopidogrel, acetilsalicilna kiselina</t>
  </si>
  <si>
    <t>DUOPLAVIN</t>
  </si>
  <si>
    <t>blister, 28 po (75 mg + 100 mg)</t>
  </si>
  <si>
    <t>didrogesteron</t>
  </si>
  <si>
    <t>DUPHASTON</t>
  </si>
  <si>
    <t>teofilin</t>
  </si>
  <si>
    <t>DUROFILIN</t>
  </si>
  <si>
    <t>kapsula retard</t>
  </si>
  <si>
    <t>blister, 40 po 125 mg</t>
  </si>
  <si>
    <t>blister, 40 po 250 mg</t>
  </si>
  <si>
    <t>fentanil</t>
  </si>
  <si>
    <t>DUROGESIC</t>
  </si>
  <si>
    <t>transdermalni flaster</t>
  </si>
  <si>
    <t>5 po 100 mcg/h ( 5 po 16,8 mg )</t>
  </si>
  <si>
    <t>5 po 25 mcg/h ( 5 po 4,2 mg )</t>
  </si>
  <si>
    <t>5 po 50 mcg/h ( 5 po 8,4 mg )</t>
  </si>
  <si>
    <t>5 po 75 mcg/h (5 po 12,6 mg)</t>
  </si>
  <si>
    <t>memantin</t>
  </si>
  <si>
    <t>EBIXA</t>
  </si>
  <si>
    <t>28 po 10mg</t>
  </si>
  <si>
    <t>EFECTIN ER</t>
  </si>
  <si>
    <t>kapsula sa produženim oslobađanjem, tvrda</t>
  </si>
  <si>
    <t>natrijum valproat</t>
  </si>
  <si>
    <t>EFTIL</t>
  </si>
  <si>
    <t>bočica, 1 po 150 ml (50 mg/ml)</t>
  </si>
  <si>
    <t>natrijum valproat, valproinska kiselina</t>
  </si>
  <si>
    <t>fiola, 30 po (333 mg + 145 mg)</t>
  </si>
  <si>
    <t>ELICEA</t>
  </si>
  <si>
    <t>mometazon</t>
  </si>
  <si>
    <t>ELOCOM</t>
  </si>
  <si>
    <t>tuba, 1 po 15 g (0,1%)</t>
  </si>
  <si>
    <t>enalapril, hidrohlortiazid</t>
  </si>
  <si>
    <t>ENALAPRIL HCT</t>
  </si>
  <si>
    <t>blister, 30 po (20 mg + 12,5 mg)</t>
  </si>
  <si>
    <t>blister, 30 po (20 mg + 6 mg)</t>
  </si>
  <si>
    <t>enalapril</t>
  </si>
  <si>
    <t>ENALAPRIL ZDRAVLJE ACTAVIS</t>
  </si>
  <si>
    <t>ENATENS</t>
  </si>
  <si>
    <t>bacitracin, neomicin</t>
  </si>
  <si>
    <t>ENBECIN</t>
  </si>
  <si>
    <t>tuba, 1 po 5 g (500 + 3300 i.j)/1 g</t>
  </si>
  <si>
    <t>nifuroksazid</t>
  </si>
  <si>
    <t>ENTEROFURYL</t>
  </si>
  <si>
    <t>oralna suspenzija</t>
  </si>
  <si>
    <t>bočica, 1 po 90 ml (200 mg/5 ml)</t>
  </si>
  <si>
    <t>eritromicin</t>
  </si>
  <si>
    <t>ERITROMICIN</t>
  </si>
  <si>
    <t>blister, 20 po 250 mg</t>
  </si>
  <si>
    <t>20 po 500 mg</t>
  </si>
  <si>
    <t>ERYNORM</t>
  </si>
  <si>
    <t>blister, 28 po 100 mg</t>
  </si>
  <si>
    <t>losartan, hidrohlortiazid</t>
  </si>
  <si>
    <t>ERYNORM PLUS</t>
  </si>
  <si>
    <t>blister, 28 po (50 mg+12,5 mg)</t>
  </si>
  <si>
    <t>disulfiram</t>
  </si>
  <si>
    <t>ESPERAL</t>
  </si>
  <si>
    <t>20 po 500mg</t>
  </si>
  <si>
    <t>estramustin</t>
  </si>
  <si>
    <r>
      <t>ESTRACYT</t>
    </r>
    <r>
      <rPr>
        <sz val="10"/>
        <rFont val="Calibri"/>
        <family val="2"/>
      </rPr>
      <t>◊</t>
    </r>
  </si>
  <si>
    <t>100 po 140mg</t>
  </si>
  <si>
    <t>levotiroksin natrijum</t>
  </si>
  <si>
    <t>EUTHYROX</t>
  </si>
  <si>
    <t>50 po 25mcg</t>
  </si>
  <si>
    <t>rivastigmin</t>
  </si>
  <si>
    <t>EXELON</t>
  </si>
  <si>
    <t>blister, 28 po 1,5 mg</t>
  </si>
  <si>
    <t>blister, 28 po 3 mg</t>
  </si>
  <si>
    <t>blister, 28 po 4,5 mg</t>
  </si>
  <si>
    <t>blister, 28 po 6 mg</t>
  </si>
  <si>
    <t>vrećica, 30 po 1 kom, 4,6 mg/24 h</t>
  </si>
  <si>
    <t>vrećica, 30 po 1 kom, 9,5 mg/24 h</t>
  </si>
  <si>
    <t>varfarin</t>
  </si>
  <si>
    <t>FARIN</t>
  </si>
  <si>
    <t>letrozol</t>
  </si>
  <si>
    <t>FEMARA</t>
  </si>
  <si>
    <t>FEMOZOL</t>
  </si>
  <si>
    <t>fenofibrat</t>
  </si>
  <si>
    <t>FENOLIP</t>
  </si>
  <si>
    <t>blister, 30 po 160 mg</t>
  </si>
  <si>
    <t>gvožđe III hidroksid polimaltozni kompleks</t>
  </si>
  <si>
    <t>FERRUM SANDOZ</t>
  </si>
  <si>
    <t>1 po 100 ml (50 mg/5 ml)</t>
  </si>
  <si>
    <t>gvožđe III-hidroksid polimaltozni kompleks</t>
  </si>
  <si>
    <t>tableta za žvakanje</t>
  </si>
  <si>
    <t>30 po 100 mg</t>
  </si>
  <si>
    <t>FINASTERID PHARMAS</t>
  </si>
  <si>
    <t>flutikazon propionate</t>
  </si>
  <si>
    <t>FLIXOTIDE</t>
  </si>
  <si>
    <t>suspenzija za inhalaciju pod pritiskom</t>
  </si>
  <si>
    <t>kontejner pod pritiskom, 1 po 120 doza (50 mcg/1 doza)</t>
  </si>
  <si>
    <t>flutikazon</t>
  </si>
  <si>
    <t>kontejner pod pritiskom, 1 po 60 doza (125 mcg/1 doza)</t>
  </si>
  <si>
    <t>kontejner pod pritiskom, 1 po 60 doza (250 mcg/1 doza)</t>
  </si>
  <si>
    <t>midazolam</t>
  </si>
  <si>
    <t>FLORMIDAL</t>
  </si>
  <si>
    <t>30 po 15 mg</t>
  </si>
  <si>
    <t>fluoksetin</t>
  </si>
  <si>
    <t>FLUNISAN</t>
  </si>
  <si>
    <t>folna kiselina</t>
  </si>
  <si>
    <t>FOLACIN</t>
  </si>
  <si>
    <t>fiola, 20 po 5 mg</t>
  </si>
  <si>
    <t>FOLKIS</t>
  </si>
  <si>
    <t>FOLNAK</t>
  </si>
  <si>
    <t>FOROSA</t>
  </si>
  <si>
    <t>levofloksacin</t>
  </si>
  <si>
    <t>FORTECA</t>
  </si>
  <si>
    <t>alendronska kiselina, holekalciferol</t>
  </si>
  <si>
    <t>FOSAVANCE</t>
  </si>
  <si>
    <t>blister, 4 po (70 mg + 5600 i.j.)</t>
  </si>
  <si>
    <t>fosinopril</t>
  </si>
  <si>
    <t>FOSINOPRIL-TEVA</t>
  </si>
  <si>
    <t>beklometazon, formoterol</t>
  </si>
  <si>
    <t>FOSTER</t>
  </si>
  <si>
    <t>kontejner pod pritiskom sa ventilom za doziranje, 1 po 180 doza (100 mcg/doza + 6 mcg/doza)</t>
  </si>
  <si>
    <t>klaritromicin</t>
  </si>
  <si>
    <t>FROMILID</t>
  </si>
  <si>
    <t>blister, 14 po 500 mg</t>
  </si>
  <si>
    <t>FROMILID UNO</t>
  </si>
  <si>
    <t>blister, 7 po 500 mg</t>
  </si>
  <si>
    <t>karbamazepin</t>
  </si>
  <si>
    <t>GALEPSIN</t>
  </si>
  <si>
    <t>blister, 50 po 200mg</t>
  </si>
  <si>
    <t>timolol, bimatoprost</t>
  </si>
  <si>
    <t>GANFORT</t>
  </si>
  <si>
    <t>bočica sa kapaljkom, 1 po 3ml (5mg/ml+300mcg/ml)</t>
  </si>
  <si>
    <t>somatropin</t>
  </si>
  <si>
    <t>GENOTROPIN</t>
  </si>
  <si>
    <t>prašak i rastvarač za rastvor za injekciju</t>
  </si>
  <si>
    <t>uložak, 1 po 1 ml (12 mg/ml)</t>
  </si>
  <si>
    <t>uložak, 5 po 1 ml (5,3 mg/ml)</t>
  </si>
  <si>
    <t>gentamicin</t>
  </si>
  <si>
    <t>GENTAMICIN</t>
  </si>
  <si>
    <t>tuba, 1 po 15g 0,1% ( 1mg/1g)</t>
  </si>
  <si>
    <t>GENTOKULIN</t>
  </si>
  <si>
    <t>bočica, 1 po 10 ml (0,3%)</t>
  </si>
  <si>
    <t>GINO DAKTANOL</t>
  </si>
  <si>
    <t>vagitorija</t>
  </si>
  <si>
    <t>7 po 200 mg</t>
  </si>
  <si>
    <t>timolol</t>
  </si>
  <si>
    <t>GLAUMOL</t>
  </si>
  <si>
    <t>bočica staklena, 1 po 5 ml 0,5%</t>
  </si>
  <si>
    <t>GLIKOSAN</t>
  </si>
  <si>
    <t>blister, 30 po 80mg</t>
  </si>
  <si>
    <t>GLIORAL</t>
  </si>
  <si>
    <t>glukagon</t>
  </si>
  <si>
    <t>GLUCAGEN HYPOKIT</t>
  </si>
  <si>
    <t>napunjen injekcioni špric, 1 po 1 mg/1 ml</t>
  </si>
  <si>
    <t>metformin</t>
  </si>
  <si>
    <t>GLUCOPHAGE</t>
  </si>
  <si>
    <t>30 po 1000 mg</t>
  </si>
  <si>
    <t>GLUFORMIN</t>
  </si>
  <si>
    <t>blister, 30 po 1000 mg</t>
  </si>
  <si>
    <t>blister, 30 po 500 mg</t>
  </si>
  <si>
    <t>haloperidol</t>
  </si>
  <si>
    <t>HALOPERIDOL</t>
  </si>
  <si>
    <t>plastična bočica, 25 po 2 mg</t>
  </si>
  <si>
    <t>HALOPERIDOL HEM</t>
  </si>
  <si>
    <t>gvožđe II fumarat</t>
  </si>
  <si>
    <t>HEFEROL</t>
  </si>
  <si>
    <t>blister, 30 po 350 mg</t>
  </si>
  <si>
    <t>kvinapril</t>
  </si>
  <si>
    <t>HEMOKVIN</t>
  </si>
  <si>
    <t>kvinapril, hidrohlortiazid</t>
  </si>
  <si>
    <t>HEMOKVIN PLUS</t>
  </si>
  <si>
    <t>blister, 20 po (20 mg + 12,5 mg)</t>
  </si>
  <si>
    <t>HEMOMYCIN</t>
  </si>
  <si>
    <t>blister, 6 po 250 mg</t>
  </si>
  <si>
    <t>prašak za oralnu suspenziju</t>
  </si>
  <si>
    <t>bočica staklena, 1 po 20 ml (100 mg/5 ml)</t>
  </si>
  <si>
    <t>bočica staklena, 1 po 20 ml (200 mg/5 ml)</t>
  </si>
  <si>
    <t>bočica staklena, 1 po 30 ml (200 mg/5 ml)</t>
  </si>
  <si>
    <t>hidrohlortiazid, amilorid</t>
  </si>
  <si>
    <t>HEMOPRES</t>
  </si>
  <si>
    <t>blister, 40 po (50 mg + 5 mg)</t>
  </si>
  <si>
    <t>HIPOLIP</t>
  </si>
  <si>
    <t>HLORAMFENIKOL ALKALOID</t>
  </si>
  <si>
    <t>HOLLESTA</t>
  </si>
  <si>
    <t>insulin lispro</t>
  </si>
  <si>
    <t>HUMALOG</t>
  </si>
  <si>
    <t>rastvor  za injekciju</t>
  </si>
  <si>
    <t>uložak, 5 po 3 ml (100 i.j/1 ml)</t>
  </si>
  <si>
    <t>HUMALOG MIX 50</t>
  </si>
  <si>
    <t>suspenzija za injekciju u ulošku</t>
  </si>
  <si>
    <t>HUMULIN M3</t>
  </si>
  <si>
    <t>5 po 3 ml (100 i.j./ml)</t>
  </si>
  <si>
    <t>HUMULIN NPH</t>
  </si>
  <si>
    <t>HUMULIN R</t>
  </si>
  <si>
    <t>hidrkortizon (kortizol)</t>
  </si>
  <si>
    <t>HYDROCORTISON</t>
  </si>
  <si>
    <t>tuba,1 po 5 g 2,5%</t>
  </si>
  <si>
    <t>hidrokortizon</t>
  </si>
  <si>
    <t>azatioprin</t>
  </si>
  <si>
    <t>IMURAN</t>
  </si>
  <si>
    <t>100 po 50 mg</t>
  </si>
  <si>
    <t>indapamid</t>
  </si>
  <si>
    <t>INDAPRES SR</t>
  </si>
  <si>
    <t>insulin srednje dugog dejstva, humani (izofan)</t>
  </si>
  <si>
    <t>INSULATARD PENFILL</t>
  </si>
  <si>
    <t>(za Novopen) 5 po 3 ml (100 i.j./ml)</t>
  </si>
  <si>
    <t>humani insulin</t>
  </si>
  <si>
    <t>INSUMAN BAZAL SOLOSTAR</t>
  </si>
  <si>
    <t>suspenzija za injekciju, pen sa uloškom</t>
  </si>
  <si>
    <t>5 po 3 ml (100 i.j./ml )</t>
  </si>
  <si>
    <t>INSUMAN COMB 25 SOLOSTAR</t>
  </si>
  <si>
    <t>INSUMAN RAPID SOLOSTAR</t>
  </si>
  <si>
    <t>rastvor za injekciju, pen sa uloškom</t>
  </si>
  <si>
    <t>irbesartan</t>
  </si>
  <si>
    <t>IRBENIDA</t>
  </si>
  <si>
    <t>blister, 30 po 150 mg</t>
  </si>
  <si>
    <t>blister, 30 po 300 mg</t>
  </si>
  <si>
    <t>irbesartan, hidrohlortiazid</t>
  </si>
  <si>
    <t>IRBENIDA PLUS</t>
  </si>
  <si>
    <t>blister, 30 po (150 mg + 12,5 mg)</t>
  </si>
  <si>
    <t>blister, 30 po (300 mg + 12,5 mg)</t>
  </si>
  <si>
    <t>lizinopril, hidrohlortiazid</t>
  </si>
  <si>
    <t>IRUZID</t>
  </si>
  <si>
    <t>blister, 30 po (10 mg + 12,5 mg)</t>
  </si>
  <si>
    <t>blister, 30 po (20 mg + 25 mg)</t>
  </si>
  <si>
    <t>ISOSORB RETARD</t>
  </si>
  <si>
    <t>blister, 60 po 20 mg</t>
  </si>
  <si>
    <t>hidromorfon</t>
  </si>
  <si>
    <t>JURNISTA</t>
  </si>
  <si>
    <t>blister, 14 po 8 mg</t>
  </si>
  <si>
    <t>14 po 16 mg</t>
  </si>
  <si>
    <t>kalcijum karbonat</t>
  </si>
  <si>
    <t>KALCIJUM KARBONAT ALKALOID</t>
  </si>
  <si>
    <t>bočica, 50 po 1 g</t>
  </si>
  <si>
    <t>itrakonazol</t>
  </si>
  <si>
    <t>KANAZOL</t>
  </si>
  <si>
    <t>kontejner plastični,10 po 100 mg</t>
  </si>
  <si>
    <t>KARBAPIN</t>
  </si>
  <si>
    <t>blister, 50 po 200 mg</t>
  </si>
  <si>
    <t>KARVILEKS</t>
  </si>
  <si>
    <t>KARVOL</t>
  </si>
  <si>
    <t>blister, 30 po 12.5mg</t>
  </si>
  <si>
    <t>kaptopril</t>
  </si>
  <si>
    <t>KATOPIL</t>
  </si>
  <si>
    <t>40 po 25 mg</t>
  </si>
  <si>
    <t>40 po 50 mg</t>
  </si>
  <si>
    <t>levetiracetam</t>
  </si>
  <si>
    <t>KEPPRA</t>
  </si>
  <si>
    <t>blister, 60 po 500mg</t>
  </si>
  <si>
    <t>blister, 60 po 1000mg</t>
  </si>
  <si>
    <t>KLACID</t>
  </si>
  <si>
    <t>blister, 14 po 500mg</t>
  </si>
  <si>
    <t>KLACID MR</t>
  </si>
  <si>
    <t>KLARITROMICIN</t>
  </si>
  <si>
    <t>metoklopramid</t>
  </si>
  <si>
    <t>KLOMETOL</t>
  </si>
  <si>
    <t>oralni rastvor</t>
  </si>
  <si>
    <t>bočica od tamnog stakla, 1 po 100 ml (5 mg/5 ml)</t>
  </si>
  <si>
    <t>klonazepam</t>
  </si>
  <si>
    <t>KLONAZEPAM</t>
  </si>
  <si>
    <t>pankreatin</t>
  </si>
  <si>
    <t>KREON 25 000</t>
  </si>
  <si>
    <t>gastrorezistentna kapsula, tvrda</t>
  </si>
  <si>
    <t>kontejner plastični, 100 po 300 mg</t>
  </si>
  <si>
    <t>alprazolam</t>
  </si>
  <si>
    <t>KSALOL</t>
  </si>
  <si>
    <t>blister, 30 po 0,25 mg</t>
  </si>
  <si>
    <t>blister, 30 po 0,50 mg</t>
  </si>
  <si>
    <t>granisetron</t>
  </si>
  <si>
    <t>KYTRIL</t>
  </si>
  <si>
    <t>10 po 1mg</t>
  </si>
  <si>
    <t>lamotrigin</t>
  </si>
  <si>
    <t>LAMAL</t>
  </si>
  <si>
    <t>blister, 30 po 100 mg</t>
  </si>
  <si>
    <t>blister, 30 po 25 mg</t>
  </si>
  <si>
    <t>LAMECT</t>
  </si>
  <si>
    <t>LAMICTAL</t>
  </si>
  <si>
    <t>latanoprost</t>
  </si>
  <si>
    <t>LANOPROGAL</t>
  </si>
  <si>
    <t>bočica sa kapaljkom, 1 po 2.5ml (50mcg/ml)</t>
  </si>
  <si>
    <t>insulin glargin</t>
  </si>
  <si>
    <t>LANTUS SOLOSTAR</t>
  </si>
  <si>
    <t>hlorpromazin</t>
  </si>
  <si>
    <t>LARGACTIL</t>
  </si>
  <si>
    <t>plastična fiola, 50 po 25 mg</t>
  </si>
  <si>
    <t>LATA</t>
  </si>
  <si>
    <t>gvožđe (III)-proteinsukcinilat</t>
  </si>
  <si>
    <t>LEGOFER</t>
  </si>
  <si>
    <t>bočica, 1 po 150 ml (40 mg/15 ml)</t>
  </si>
  <si>
    <t>levonorgestrel, etinilestradiol</t>
  </si>
  <si>
    <t>LEGRAVAN</t>
  </si>
  <si>
    <t>blister, 1 po 21 (0,15 mg + 0,03 mg)</t>
  </si>
  <si>
    <t>LEPONEX</t>
  </si>
  <si>
    <t>insulin detemir</t>
  </si>
  <si>
    <t>LEVEMIR FLEXPEN</t>
  </si>
  <si>
    <t>pen sa uloškom, 5 po 3 ml (100 i.j./1 ml )</t>
  </si>
  <si>
    <t>LEVOMAX</t>
  </si>
  <si>
    <t>LEVOXA</t>
  </si>
  <si>
    <t>blister, 7 po 250 mg</t>
  </si>
  <si>
    <t>LEXAURIN</t>
  </si>
  <si>
    <t>blister, 30 po 1,5mg</t>
  </si>
  <si>
    <t>blister, 30 po 3mg</t>
  </si>
  <si>
    <t>LEXILIUM</t>
  </si>
  <si>
    <t>LIMERAL</t>
  </si>
  <si>
    <t>blister, 30 po 6 mg</t>
  </si>
  <si>
    <t>gestoden, etinilestradiol</t>
  </si>
  <si>
    <t>LINDYNETTE 20</t>
  </si>
  <si>
    <t>blister, 1 po 21 (75 mcg + 20 mcg)</t>
  </si>
  <si>
    <t>ciprofibrat</t>
  </si>
  <si>
    <t>LIPANOR</t>
  </si>
  <si>
    <t>lizinopril, amlodipin</t>
  </si>
  <si>
    <t>LISONORM</t>
  </si>
  <si>
    <t>blister, 30 po (10 mg + 5 mg)</t>
  </si>
  <si>
    <t>LISONORM FORTE</t>
  </si>
  <si>
    <t>blister, 30 po (20 mg + 10 mg)</t>
  </si>
  <si>
    <t>hidroksikarbamid</t>
  </si>
  <si>
    <t>LITALIR ◊</t>
  </si>
  <si>
    <t>bočica, 100 po 500 mg</t>
  </si>
  <si>
    <t>lizinopril</t>
  </si>
  <si>
    <t>LIZINOPRIL</t>
  </si>
  <si>
    <t>20 po 5mg</t>
  </si>
  <si>
    <t>amilorid, metiklotiazid</t>
  </si>
  <si>
    <t>LOMETAZID</t>
  </si>
  <si>
    <t>30 po (10 mg + 5 mg)</t>
  </si>
  <si>
    <t>fentikonazol</t>
  </si>
  <si>
    <t>LOMEXIN</t>
  </si>
  <si>
    <t>vaginalna kapsula</t>
  </si>
  <si>
    <t>1 po 600 mg</t>
  </si>
  <si>
    <t>loperamid</t>
  </si>
  <si>
    <t>LOPERAMID</t>
  </si>
  <si>
    <t>blister, 20 po 2 mg</t>
  </si>
  <si>
    <t>lorazepam</t>
  </si>
  <si>
    <t>LORAZEPAM</t>
  </si>
  <si>
    <t>20 po 2,5 mg</t>
  </si>
  <si>
    <t>30 po 1 mg</t>
  </si>
  <si>
    <t>LORISTA</t>
  </si>
  <si>
    <t>blister,28 po 50mg</t>
  </si>
  <si>
    <t>LORISTA H</t>
  </si>
  <si>
    <t>blister, 28 po (50mg+12.5mg)</t>
  </si>
  <si>
    <t>LORISTA HD</t>
  </si>
  <si>
    <t>blister, 28 po (100mg+25mg)</t>
  </si>
  <si>
    <t>LOSAR PLUS</t>
  </si>
  <si>
    <t>blister, 30 po (50 mg + 12,5 mg)</t>
  </si>
  <si>
    <t>LOSARTAN</t>
  </si>
  <si>
    <t>LOTAR</t>
  </si>
  <si>
    <t>pregabalin</t>
  </si>
  <si>
    <t>LYRICA</t>
  </si>
  <si>
    <t>56 po 75 mg</t>
  </si>
  <si>
    <t>56 po 150 mg</t>
  </si>
  <si>
    <t>midekamicin</t>
  </si>
  <si>
    <t>MACROPEN</t>
  </si>
  <si>
    <t>blister, 16x400mg</t>
  </si>
  <si>
    <t>levodopa, benzerazid</t>
  </si>
  <si>
    <t>MADOPAR</t>
  </si>
  <si>
    <t>boca staklena,100 po 250 mg (200 mg + 50 mg)</t>
  </si>
  <si>
    <t>MADOPAR ROCHE</t>
  </si>
  <si>
    <t>bočica, 100 po 250mg (200mg+50mg)</t>
  </si>
  <si>
    <t>glibenklamid</t>
  </si>
  <si>
    <t>MANINIL 3,5</t>
  </si>
  <si>
    <t>blister, 30 po 3,5 mg</t>
  </si>
  <si>
    <t>maprotilin</t>
  </si>
  <si>
    <t>MAPROTILIN</t>
  </si>
  <si>
    <t>MAROCEN</t>
  </si>
  <si>
    <t>bočica staklena, 1 po 5 ml 0,3%</t>
  </si>
  <si>
    <t>megestrol</t>
  </si>
  <si>
    <t>MEGACE</t>
  </si>
  <si>
    <t>boca plastična, 1 po 240 ml (40 mg/ml)</t>
  </si>
  <si>
    <t>bočica, 30 po 160 mg</t>
  </si>
  <si>
    <t>MEMANTIN PLIVA</t>
  </si>
  <si>
    <t>biperiden</t>
  </si>
  <si>
    <t>MENDILEX</t>
  </si>
  <si>
    <t>blister, 50 po 2 mg</t>
  </si>
  <si>
    <t xml:space="preserve">piridostigmin </t>
  </si>
  <si>
    <t>MESTINON</t>
  </si>
  <si>
    <t>oblozena tableta</t>
  </si>
  <si>
    <t>bočica, 150 po 60mg</t>
  </si>
  <si>
    <t>metadon</t>
  </si>
  <si>
    <t>METADON</t>
  </si>
  <si>
    <t>kapi</t>
  </si>
  <si>
    <t>bočica, 1 po 10 ml (10 mg/ml)</t>
  </si>
  <si>
    <t>METFODIAB</t>
  </si>
  <si>
    <t>blister, 30 po 500mg</t>
  </si>
  <si>
    <t>metotreksat</t>
  </si>
  <si>
    <t>METHOTREXAT "EBEWE"</t>
  </si>
  <si>
    <t>kontejner za tablete, 50 po 2,5 mg</t>
  </si>
  <si>
    <t>kontejner za tablete, 50 po 5mg</t>
  </si>
  <si>
    <t>metildopa (racemat)</t>
  </si>
  <si>
    <t>METHYLDOPA</t>
  </si>
  <si>
    <t>20 po 250 mg</t>
  </si>
  <si>
    <t>metilergometrin</t>
  </si>
  <si>
    <t>METHYLERGOMETRIN</t>
  </si>
  <si>
    <t>oralne kapi, rastvor</t>
  </si>
  <si>
    <t>bočica sa kapaljkom, 1 po 10 ml (0,25 mg/1 ml)</t>
  </si>
  <si>
    <t>metoprolol sukcinat</t>
  </si>
  <si>
    <t>METOPROLOL XL SANDOZ</t>
  </si>
  <si>
    <t>blister 30X47,5mg</t>
  </si>
  <si>
    <t>blister 30X95mg</t>
  </si>
  <si>
    <t>flufenazin</t>
  </si>
  <si>
    <t>METOTEN</t>
  </si>
  <si>
    <t>25 po 1 mg</t>
  </si>
  <si>
    <t>25 po 5 mg</t>
  </si>
  <si>
    <t>telmisartan</t>
  </si>
  <si>
    <t>MICARDIS</t>
  </si>
  <si>
    <t>28 po 80 mg</t>
  </si>
  <si>
    <t>telmisartan, hidrohlortiazid</t>
  </si>
  <si>
    <t>MICARDIS PLUS</t>
  </si>
  <si>
    <t>28 po (80 mg + 12.5 mg)</t>
  </si>
  <si>
    <t>drospirenon, etinilestradiol</t>
  </si>
  <si>
    <t>MIDIANA</t>
  </si>
  <si>
    <t>blister, 21 po (3 mg + 0,03 mg)</t>
  </si>
  <si>
    <t>MILENOL</t>
  </si>
  <si>
    <t>28 po 25 mg</t>
  </si>
  <si>
    <t>blister, 28 po 12,5 mg</t>
  </si>
  <si>
    <t>dezmopresin</t>
  </si>
  <si>
    <t>MINIRIN</t>
  </si>
  <si>
    <t>bočica plastična, 30 po 0,2 mg</t>
  </si>
  <si>
    <t>pilokarpin</t>
  </si>
  <si>
    <t>MIOKARPIN</t>
  </si>
  <si>
    <t>bočica, 1 po 10 ml 2%</t>
  </si>
  <si>
    <t>pramipeksol</t>
  </si>
  <si>
    <t>MIRAPEXIN</t>
  </si>
  <si>
    <t>blister, 10 po 0,375 mg</t>
  </si>
  <si>
    <t>blister, 30 po 0,75 mg</t>
  </si>
  <si>
    <t>N002303</t>
  </si>
  <si>
    <t>bezglutensko brašno</t>
  </si>
  <si>
    <t>MIX B I MIX C BRAŠNO</t>
  </si>
  <si>
    <t>prašak</t>
  </si>
  <si>
    <t>1 kg</t>
  </si>
  <si>
    <t>MIXTARD 30 PENFILL</t>
  </si>
  <si>
    <t>izosorbid mononitrat</t>
  </si>
  <si>
    <t>MONIZOL</t>
  </si>
  <si>
    <t>MONODIPIN</t>
  </si>
  <si>
    <t>tablete</t>
  </si>
  <si>
    <t>MONOPRIL</t>
  </si>
  <si>
    <t>blister, 28 po 20 mg</t>
  </si>
  <si>
    <t>fosinopril, hidrohlortiazid</t>
  </si>
  <si>
    <t>MONOPRIL PLUS</t>
  </si>
  <si>
    <t>blister, 28 po (20 mg + 12,5 mg)</t>
  </si>
  <si>
    <t>MONOSAN</t>
  </si>
  <si>
    <t>montelukast</t>
  </si>
  <si>
    <t>MONTELUKAST PHARMAS</t>
  </si>
  <si>
    <t>tableta  za žvakanje</t>
  </si>
  <si>
    <t>blister, 28x5mg</t>
  </si>
  <si>
    <t>blister, 28x10mg</t>
  </si>
  <si>
    <t>ketokonazol</t>
  </si>
  <si>
    <t>MYCOSEB</t>
  </si>
  <si>
    <t>20 po 200 mg</t>
  </si>
  <si>
    <t>tolperison</t>
  </si>
  <si>
    <t>NASONEX</t>
  </si>
  <si>
    <t>bočica sa raspršivačem, 1 po 140 doza (0,05%)</t>
  </si>
  <si>
    <t>NEODEKSACIN</t>
  </si>
  <si>
    <t>bočica, 10 ml (0,1% + 0,35%)</t>
  </si>
  <si>
    <t>gabapentin</t>
  </si>
  <si>
    <t>NEURONTIN</t>
  </si>
  <si>
    <t>blister, 50 po 300 mg</t>
  </si>
  <si>
    <t>NEVOTENS</t>
  </si>
  <si>
    <t>nifedipin</t>
  </si>
  <si>
    <t>NIFELAT</t>
  </si>
  <si>
    <t>nitrazepam</t>
  </si>
  <si>
    <t>NIPAM</t>
  </si>
  <si>
    <t>blister, 10 po 5 mg</t>
  </si>
  <si>
    <t>gliceriltrinitrat (nitroglicerin)</t>
  </si>
  <si>
    <t>NITROLINGUAL</t>
  </si>
  <si>
    <t>sublingvalni sprej</t>
  </si>
  <si>
    <t>boca sa pumpom za doziranje, 12,2 ml/ 200 doza (0,4 mg/doza)</t>
  </si>
  <si>
    <t>tamoksifen</t>
  </si>
  <si>
    <t>NOLVADEX</t>
  </si>
  <si>
    <t>NORDITROPIN NORDILET</t>
  </si>
  <si>
    <t>pen sa uloškom, 1 po 30 i.j. (10 mg/1,5 ml)</t>
  </si>
  <si>
    <t>pen sa uloškom, 1 po 45 i.j. (15 mg/1,5 ml)</t>
  </si>
  <si>
    <t>NORVASC</t>
  </si>
  <si>
    <t>insulin aspart</t>
  </si>
  <si>
    <t>NOVOMIX 30 FLEXPEN</t>
  </si>
  <si>
    <t>suspenzija za injekciju</t>
  </si>
  <si>
    <t>pen sa uloskom, 5 po 3 ml (100 i.j./1 ml )</t>
  </si>
  <si>
    <t>NOVORAPID FLEXPEN</t>
  </si>
  <si>
    <t>pen sa uloškom, 5 po 3 ml (100 i.j./ml )</t>
  </si>
  <si>
    <t>dezogestrel, etinilestradiol</t>
  </si>
  <si>
    <t>NOVYNETTE</t>
  </si>
  <si>
    <t>blister, 1 po 21 (0,15 mg + 0,02 mg)</t>
  </si>
  <si>
    <t>metilprednizolon</t>
  </si>
  <si>
    <t>NIRYPAN</t>
  </si>
  <si>
    <t>blister, 20 po 8mg</t>
  </si>
  <si>
    <t>olanzapin</t>
  </si>
  <si>
    <t>OLPIN</t>
  </si>
  <si>
    <t>blister, 30 po 5mg</t>
  </si>
  <si>
    <t>O' TENTIKA</t>
  </si>
  <si>
    <t>omeprazol</t>
  </si>
  <si>
    <t>OMEPRAZOL</t>
  </si>
  <si>
    <t>blister, 14 po 20mg</t>
  </si>
  <si>
    <t>boca, 15 po 20mg</t>
  </si>
  <si>
    <t>OMEPROL</t>
  </si>
  <si>
    <t>kontejner za tablete, 15 po 20 mg</t>
  </si>
  <si>
    <t>OMICRAL</t>
  </si>
  <si>
    <t>blister,15 po 100mg</t>
  </si>
  <si>
    <t>blister,28 po 100mg</t>
  </si>
  <si>
    <t>ondansetron</t>
  </si>
  <si>
    <t>ONDASAN</t>
  </si>
  <si>
    <t>10 po 4 mg</t>
  </si>
  <si>
    <t>10 po 8 mg</t>
  </si>
  <si>
    <t>ONZAPIN</t>
  </si>
  <si>
    <t>morfin-sulfat</t>
  </si>
  <si>
    <t>ORAMORPH</t>
  </si>
  <si>
    <t>bočica sa kapaljkom, 1 po 20 ml (20 mg/ml)</t>
  </si>
  <si>
    <t>kontejner jednodozni, 20 po 5 ml (10 mg/5 ml)</t>
  </si>
  <si>
    <t>metronidazol</t>
  </si>
  <si>
    <t>ORVAGIL</t>
  </si>
  <si>
    <t>20 po 400 mg</t>
  </si>
  <si>
    <t>OSPAMOX DT</t>
  </si>
  <si>
    <t>tableta za oralnu suspenziju</t>
  </si>
  <si>
    <t>14 po 1000 mg</t>
  </si>
  <si>
    <t>PALITREX</t>
  </si>
  <si>
    <t>bočica, 1 po 100 ml (250 mg/5 ml)</t>
  </si>
  <si>
    <t>PANARAK</t>
  </si>
  <si>
    <t>blister, 30 po 0,18 mg</t>
  </si>
  <si>
    <t>blister, 30 po 0,7 mg</t>
  </si>
  <si>
    <t>paracetamol</t>
  </si>
  <si>
    <t>PANATERM</t>
  </si>
  <si>
    <t>bočica plastična, 1 po 125 ml (120 mg/5 ml)</t>
  </si>
  <si>
    <t>cefiksim</t>
  </si>
  <si>
    <t>PANCEF</t>
  </si>
  <si>
    <t>blister, 10 po 400 mg</t>
  </si>
  <si>
    <t>blister, 5 po 400 mg</t>
  </si>
  <si>
    <t>bočica, 1 po 60 ml (100 mg/5 ml)</t>
  </si>
  <si>
    <t>bočica, 1 po 100 ml (100 mg/5 ml)</t>
  </si>
  <si>
    <t>PANKLAV</t>
  </si>
  <si>
    <t>bočica staklena, 15 po 375 mg (250 mg + 125 mg)</t>
  </si>
  <si>
    <t>bočica staklena, 20 po 625 mg (500 mg + 125 mg)</t>
  </si>
  <si>
    <t>bočica staklena, 1 po 100 ml (125 mg/5 ml + 31,25 mg/5 ml)</t>
  </si>
  <si>
    <t>PANKLAV 2X</t>
  </si>
  <si>
    <t>teglica, 14 po 1000 mg (875 mg + 125 mg)</t>
  </si>
  <si>
    <t>bočica staklena, 1 po 70 ml (400 mg/5 ml + 57 mg/5 ml)</t>
  </si>
  <si>
    <t>bočica staklena, 1 po 140 ml (400 mg/5 ml + 57 mg/5 ml)</t>
  </si>
  <si>
    <t>PANKLAV FORTE</t>
  </si>
  <si>
    <t>bočica staklena, 1 po 100ml (250 mg/5 ml + 62,5 mg/5 ml)</t>
  </si>
  <si>
    <t>PANRAZOL</t>
  </si>
  <si>
    <t>blister, 14 po 20 mg</t>
  </si>
  <si>
    <t>blister, 14 po 40 mg</t>
  </si>
  <si>
    <t>PANTOPRAZOL</t>
  </si>
  <si>
    <t>PARACETAMOL</t>
  </si>
  <si>
    <t>bočica, 1 po 100 ml (120 mg/5 ml)</t>
  </si>
  <si>
    <t>PENTASA</t>
  </si>
  <si>
    <t>blister, 100 po 500 mg</t>
  </si>
  <si>
    <t>blister, 28 po 1g</t>
  </si>
  <si>
    <t>perindopril</t>
  </si>
  <si>
    <t>PERIGARD</t>
  </si>
  <si>
    <t>blister, 30 po 8 mg</t>
  </si>
  <si>
    <t>PERIGARD PLUS</t>
  </si>
  <si>
    <t>blister, 30 po(4mg+1.25mg)</t>
  </si>
  <si>
    <t>fenobarbital (fenobarbiton)</t>
  </si>
  <si>
    <t>PHENOBARBITON</t>
  </si>
  <si>
    <t>moksonidin</t>
  </si>
  <si>
    <t>PHYSIOTENS</t>
  </si>
  <si>
    <t>blister, 28 po 0,2 mg</t>
  </si>
  <si>
    <t>blister, 28 po 0,4 mg</t>
  </si>
  <si>
    <t>pipemidinska kiselina</t>
  </si>
  <si>
    <t>PIPEM</t>
  </si>
  <si>
    <t>amantadin sulfat</t>
  </si>
  <si>
    <t>PK MERZ</t>
  </si>
  <si>
    <t>PLAVIX</t>
  </si>
  <si>
    <t>28 po 75 mg</t>
  </si>
  <si>
    <t>felodipin</t>
  </si>
  <si>
    <t>PLENDIL</t>
  </si>
  <si>
    <t>bočica plastična, 30 po 5 mg</t>
  </si>
  <si>
    <t>nistatin, neomicin, polimiksin b</t>
  </si>
  <si>
    <t>POLYGYNAX</t>
  </si>
  <si>
    <t>vaginalna kapsula, meka</t>
  </si>
  <si>
    <t>blister, 12 po (100000 i.j. + 35000 i.j. + 35000 i.j.)</t>
  </si>
  <si>
    <t>pravastatin</t>
  </si>
  <si>
    <t>PRALIP</t>
  </si>
  <si>
    <t>PRAVACOR</t>
  </si>
  <si>
    <t>30 po 20 mg</t>
  </si>
  <si>
    <t>prednizon</t>
  </si>
  <si>
    <t>PREDNIZON</t>
  </si>
  <si>
    <t>trimetazidin</t>
  </si>
  <si>
    <t>PREDUCTAL MR</t>
  </si>
  <si>
    <t>blister, 60 po 35 mg</t>
  </si>
  <si>
    <t>PRESOLOL</t>
  </si>
  <si>
    <t>blister, 56 po 50 mg</t>
  </si>
  <si>
    <t>PREXANIL</t>
  </si>
  <si>
    <t>PREXANIL COMBI LD</t>
  </si>
  <si>
    <t>kontejner, 30 po (2.5mg+0.625mg)</t>
  </si>
  <si>
    <t>PREXANIL COMBI</t>
  </si>
  <si>
    <t>kontejner, 30 po (5mg+1.25mg)</t>
  </si>
  <si>
    <t>cilazapril</t>
  </si>
  <si>
    <t>PRILAZID</t>
  </si>
  <si>
    <t>kontejner za tablete, 30 po 5 mg</t>
  </si>
  <si>
    <t>cilazapril, hidrohlortiazid</t>
  </si>
  <si>
    <t>PRILAZID PLUS</t>
  </si>
  <si>
    <t>blister, 30 po (5 mg + 12,5 mg)</t>
  </si>
  <si>
    <t>PRILENAP</t>
  </si>
  <si>
    <t>PRILENAP H</t>
  </si>
  <si>
    <t>blister, 20 po (10 mg + 25 mg)</t>
  </si>
  <si>
    <t>PRILENAP HL</t>
  </si>
  <si>
    <t>blister, 20 po (10 mg + 12.5 mg)</t>
  </si>
  <si>
    <t>PRILINDA</t>
  </si>
  <si>
    <t>PRINORM</t>
  </si>
  <si>
    <t>PRONISON</t>
  </si>
  <si>
    <t>propafenon</t>
  </si>
  <si>
    <t>PROPAFEN</t>
  </si>
  <si>
    <t>blister, 50 po 150 mg</t>
  </si>
  <si>
    <t>propranolol</t>
  </si>
  <si>
    <t>PROPRANOLOL</t>
  </si>
  <si>
    <t>50 po 40 mg</t>
  </si>
  <si>
    <t>PROSCAR</t>
  </si>
  <si>
    <t>28 po 5 mg</t>
  </si>
  <si>
    <t>propiltiouracil</t>
  </si>
  <si>
    <t>PTU</t>
  </si>
  <si>
    <t>20 po 50 mg</t>
  </si>
  <si>
    <t>budesonid</t>
  </si>
  <si>
    <t>PULMICORT</t>
  </si>
  <si>
    <t>suspenzija za raspršivanje</t>
  </si>
  <si>
    <t>ampula, 20 po 2 ml (0,25 mg/ml)</t>
  </si>
  <si>
    <t>ampula, 20 po 2 ml (0,5 mg/ml)</t>
  </si>
  <si>
    <t>PULMICORT TURBUHALER</t>
  </si>
  <si>
    <t>prašak za inhalaciju</t>
  </si>
  <si>
    <t>inhaler, 1 po 100 doza (200 mcg/doza)</t>
  </si>
  <si>
    <t>inhaler, 1 po 100 doza (400 mcg/doza)</t>
  </si>
  <si>
    <t>dornaza alfa</t>
  </si>
  <si>
    <t>PULMOZYME</t>
  </si>
  <si>
    <t>rastvor za inhalaciju</t>
  </si>
  <si>
    <t>6 po 2,5 ml (2,5 mg (2500 i.j.)/2,5 ml)</t>
  </si>
  <si>
    <t>RAMIPRIL PHARMAS</t>
  </si>
  <si>
    <t>RAMITENS</t>
  </si>
  <si>
    <t>RASETRON</t>
  </si>
  <si>
    <t>blister, 10 po 1 mg</t>
  </si>
  <si>
    <t>blister, 5 po 2 mg</t>
  </si>
  <si>
    <t>RASOLTAN</t>
  </si>
  <si>
    <t>gvožđe (III) hidroksid polimaltozni kompleks</t>
  </si>
  <si>
    <t>REFERUM</t>
  </si>
  <si>
    <t>boca staklena, 100 ml (100mg/5ml)</t>
  </si>
  <si>
    <t>boca staklena, 100 ml (50mg/5ml)</t>
  </si>
  <si>
    <t>REGLAN</t>
  </si>
  <si>
    <t>blister, 40 po 10mg</t>
  </si>
  <si>
    <t>mirtazapin</t>
  </si>
  <si>
    <t>REMERON</t>
  </si>
  <si>
    <t>30 po 30 mg</t>
  </si>
  <si>
    <t>REMIRTA</t>
  </si>
  <si>
    <t>blister, 30 po 30 mg</t>
  </si>
  <si>
    <t>ropinirol</t>
  </si>
  <si>
    <t>REQUIP MODUTAB</t>
  </si>
  <si>
    <t>blister, 28 po 2mg</t>
  </si>
  <si>
    <t>blister, 28 po 4 mg</t>
  </si>
  <si>
    <t>blister, 28 po 8 mg</t>
  </si>
  <si>
    <t>rifampicin</t>
  </si>
  <si>
    <t>RIFAMOR</t>
  </si>
  <si>
    <t>blister, 16 po 300 mg</t>
  </si>
  <si>
    <t>RISPERIDON</t>
  </si>
  <si>
    <t>blister, 20 po 1 mg</t>
  </si>
  <si>
    <t>blister, 20 po 3 mg</t>
  </si>
  <si>
    <t>blister, 20 po 4 mg</t>
  </si>
  <si>
    <t>RISPOLEPT</t>
  </si>
  <si>
    <t>RISSAR</t>
  </si>
  <si>
    <t>RIVOTRIL</t>
  </si>
  <si>
    <t>fiola, 30 po 2 mg</t>
  </si>
  <si>
    <t>rosuvastatin</t>
  </si>
  <si>
    <t>ROSUHOL</t>
  </si>
  <si>
    <t xml:space="preserve">ROXERA </t>
  </si>
  <si>
    <t>blister, 28 po 10mg</t>
  </si>
  <si>
    <t>roksitromicin</t>
  </si>
  <si>
    <t>ROXIMISAN</t>
  </si>
  <si>
    <t>blister, 10 po 150 mg</t>
  </si>
  <si>
    <t>SALOFALK500</t>
  </si>
  <si>
    <t>lansoprazol</t>
  </si>
  <si>
    <t>SABAX</t>
  </si>
  <si>
    <t>blister, 14 po 30 mg</t>
  </si>
  <si>
    <t>blister, 28 po 15 mg</t>
  </si>
  <si>
    <t>sulfasalazin</t>
  </si>
  <si>
    <t>SALAZOPYRIN-EN</t>
  </si>
  <si>
    <t>boca plastična, 100 po 500 mg</t>
  </si>
  <si>
    <t>sulfadiazin srebro</t>
  </si>
  <si>
    <t>SANADERM</t>
  </si>
  <si>
    <t>tuba, 1 po 50 g 1%</t>
  </si>
  <si>
    <t>ciklosporin</t>
  </si>
  <si>
    <t>SANDIMMUN NEORAL</t>
  </si>
  <si>
    <t>SANVAL</t>
  </si>
  <si>
    <t>flutikazon, salmeterol</t>
  </si>
  <si>
    <t>SERETIDE DISCUS</t>
  </si>
  <si>
    <t>prašak za inhalaciju, podeljen</t>
  </si>
  <si>
    <t>diskus, 1 po 60 doza (100 mcg/doza + 50 mcg/doza)</t>
  </si>
  <si>
    <t>diskus, 1 po 60 doza (250 mcg/doza + 50 mcg/doza)</t>
  </si>
  <si>
    <t>diskus, 1 po 60 doza (500 mcg/doza + 50 mcg/doza)</t>
  </si>
  <si>
    <t>salmeterol</t>
  </si>
  <si>
    <t>SEREVENT Inhaler CFC-Free</t>
  </si>
  <si>
    <t>inhalator pod pritiskom sa dozerom, 1 po 120 doza (25 mcg/doza)</t>
  </si>
  <si>
    <t>SEROXAT</t>
  </si>
  <si>
    <t>SIDATA</t>
  </si>
  <si>
    <t>blister, 28 po 100mg</t>
  </si>
  <si>
    <t>SINACILIN</t>
  </si>
  <si>
    <t>bočica od tamnog stakla, 1 po 100 ml (250 mg/5 ml)</t>
  </si>
  <si>
    <t>SINGULAIR</t>
  </si>
  <si>
    <t xml:space="preserve"> tablete za žvakanje</t>
  </si>
  <si>
    <t>granule</t>
  </si>
  <si>
    <t>kesica, 28 po 4 mg</t>
  </si>
  <si>
    <t>acenokumarol</t>
  </si>
  <si>
    <t>SINKUM 4</t>
  </si>
  <si>
    <t>blister, 20 po 4mg</t>
  </si>
  <si>
    <t>fluocinolonacetonid</t>
  </si>
  <si>
    <t>SINODERM</t>
  </si>
  <si>
    <t>gel</t>
  </si>
  <si>
    <t>tuba, 1 po 30 g (0,25 mg/g)</t>
  </si>
  <si>
    <t>tuba, 1 po 15 g (0,25 mg/g)</t>
  </si>
  <si>
    <t>tuba,1 po 15 g (0,25 mg/g)</t>
  </si>
  <si>
    <t>fluocinolonacetonid, neomicin</t>
  </si>
  <si>
    <t>SINODERM N</t>
  </si>
  <si>
    <t>tuba,1 po 15 g (0,25 mg/g + 3,3 mg/g)</t>
  </si>
  <si>
    <t>tizanidin</t>
  </si>
  <si>
    <t>SIRDALUD</t>
  </si>
  <si>
    <t>SIZAP</t>
  </si>
  <si>
    <t>SKOPRYL</t>
  </si>
  <si>
    <t>SKOPRYL PLUS</t>
  </si>
  <si>
    <t>SOLABAN</t>
  </si>
  <si>
    <t>mebendazol</t>
  </si>
  <si>
    <t>SOLTRIK</t>
  </si>
  <si>
    <t>bočica,1 po 30 ml (100 mg/5 ml)</t>
  </si>
  <si>
    <t>SORTIS</t>
  </si>
  <si>
    <t>salbutamol</t>
  </si>
  <si>
    <t>SPALMOTIL</t>
  </si>
  <si>
    <t>boca,1 po 200 ml (2 mg/5 ml)</t>
  </si>
  <si>
    <t>bočica,1 po 10 ml (5 mg/ml)</t>
  </si>
  <si>
    <t>blister, 60 po 2 mg</t>
  </si>
  <si>
    <t>tiotropium-bromid</t>
  </si>
  <si>
    <t>SPIRIVA</t>
  </si>
  <si>
    <t>prašak za inhalaciju, tvrda kapsula</t>
  </si>
  <si>
    <t>blister, 30 po 18 mcg</t>
  </si>
  <si>
    <t>spironolakton</t>
  </si>
  <si>
    <t>SPIRONOLAKTON</t>
  </si>
  <si>
    <t>blister, 40 po 25 mg</t>
  </si>
  <si>
    <t>fusidinska kiselina</t>
  </si>
  <si>
    <t>STANICID</t>
  </si>
  <si>
    <t>tuba, 1 po 10 g (2%)</t>
  </si>
  <si>
    <t>STILNOX</t>
  </si>
  <si>
    <t>SUMAMED FORTE SIRUP</t>
  </si>
  <si>
    <t>bočica plastična, 1 po 15ml (200mg/5ml)</t>
  </si>
  <si>
    <t>SUMAMED SIRUP</t>
  </si>
  <si>
    <t>bočica plastična, 1 po 20ml (100mg/5ml)</t>
  </si>
  <si>
    <t>SUMAMED SIRUP 1200</t>
  </si>
  <si>
    <t>bočica plastična, 1 po 30ml (200mg/5ml)</t>
  </si>
  <si>
    <t>SUMAMED KAPSULE</t>
  </si>
  <si>
    <t>SUMAMED TABLETE 500</t>
  </si>
  <si>
    <t>budesonid, formoterol</t>
  </si>
  <si>
    <t>SYMBICORT TURBUHALER</t>
  </si>
  <si>
    <t>1 po 60 doza (80mcg+4.5mcg)</t>
  </si>
  <si>
    <t>1 po 60 doza (160 mcg + 4,5 mcg)</t>
  </si>
  <si>
    <t>1 po 60 doza (320 mcg + 9 mcg)</t>
  </si>
  <si>
    <t>TAMSOL</t>
  </si>
  <si>
    <t>TAMSULOSIN PHARMAS</t>
  </si>
  <si>
    <t>TEFOR</t>
  </si>
  <si>
    <t>tegla, 30 po 850 mg</t>
  </si>
  <si>
    <t>30 po 500 mg</t>
  </si>
  <si>
    <t>TEGRETOL</t>
  </si>
  <si>
    <t>1 po 250 ml (2 g/100 ml)</t>
  </si>
  <si>
    <t>TEGRETOL CR</t>
  </si>
  <si>
    <t>blister, 30 po 400 mg</t>
  </si>
  <si>
    <t>rilmenidin</t>
  </si>
  <si>
    <t>TENAXUM</t>
  </si>
  <si>
    <t>TENOX</t>
  </si>
  <si>
    <t>TENSEC</t>
  </si>
  <si>
    <t>bisoprolol, hidrohlortiazid</t>
  </si>
  <si>
    <t>TENSEC plus</t>
  </si>
  <si>
    <t>blister, 30 po (5 mg +12,5 mg)</t>
  </si>
  <si>
    <t>tiamazol</t>
  </si>
  <si>
    <t>THYROZOL</t>
  </si>
  <si>
    <t>TIASTAT</t>
  </si>
  <si>
    <t>tiklopidin</t>
  </si>
  <si>
    <t>TICLODIX</t>
  </si>
  <si>
    <t>TIVORAL</t>
  </si>
  <si>
    <t>blister, 50 po 100 mcg</t>
  </si>
  <si>
    <t>mianserin</t>
  </si>
  <si>
    <t>TOLVON</t>
  </si>
  <si>
    <t>topiramat</t>
  </si>
  <si>
    <t>TOPAMAX</t>
  </si>
  <si>
    <t>blister, 28 po 25 mg</t>
  </si>
  <si>
    <t>tramadol</t>
  </si>
  <si>
    <t>TRAMAFORT</t>
  </si>
  <si>
    <t>blister, 20 po 150 mg</t>
  </si>
  <si>
    <t>trandolapril</t>
  </si>
  <si>
    <t>TRANDOLAPRIL PHARMAS</t>
  </si>
  <si>
    <t>blister, 28 po 0,5 mg</t>
  </si>
  <si>
    <t>travoprost</t>
  </si>
  <si>
    <t>TRAVATAN</t>
  </si>
  <si>
    <t>rastvor, 0,04mg/ml</t>
  </si>
  <si>
    <t>TREANA</t>
  </si>
  <si>
    <t>TREANA D</t>
  </si>
  <si>
    <t>oralna disperzibilna tableta</t>
  </si>
  <si>
    <t>TREGONA</t>
  </si>
  <si>
    <t>ramipril, felodipin</t>
  </si>
  <si>
    <t>TRIAPIN</t>
  </si>
  <si>
    <t>blister, 28 po (5 mg+ 5 mg)</t>
  </si>
  <si>
    <t>TRIAPIN MITE</t>
  </si>
  <si>
    <t>blister, 28 po (2,5 mg + 2,5 mg)</t>
  </si>
  <si>
    <t>cefpodoksim</t>
  </si>
  <si>
    <t>TRIDOX</t>
  </si>
  <si>
    <t>blister, 10 po 100 mg</t>
  </si>
  <si>
    <t>blister, 10 po 200 mg</t>
  </si>
  <si>
    <t>bočica 1 po 64,8 g (40 mg/5 ml)</t>
  </si>
  <si>
    <t>TRIMECARD</t>
  </si>
  <si>
    <t>blister, 60 po 35mg</t>
  </si>
  <si>
    <t>TRIMETACOR</t>
  </si>
  <si>
    <t>TRITACE</t>
  </si>
  <si>
    <t>28 po 10 mg</t>
  </si>
  <si>
    <t>28 po 2, 5 mg</t>
  </si>
  <si>
    <t>TRITACE COMP</t>
  </si>
  <si>
    <t>TRITACE COMP LS</t>
  </si>
  <si>
    <t>blister, 28 po (2,5 mg + 12,5 mg)</t>
  </si>
  <si>
    <t>trazodon</t>
  </si>
  <si>
    <t>TRITTICO Retard</t>
  </si>
  <si>
    <t>20 po 150 mg</t>
  </si>
  <si>
    <t>TRODON</t>
  </si>
  <si>
    <t>blister, 20 po 50 mg</t>
  </si>
  <si>
    <t>dorzolamid</t>
  </si>
  <si>
    <t>TRUSOPT</t>
  </si>
  <si>
    <t>bočica plastična, 1 po 5 ml (2%)</t>
  </si>
  <si>
    <t>diklofenak</t>
  </si>
  <si>
    <t>UNICLOPHEN 0.1%</t>
  </si>
  <si>
    <t>bočica sa kapaljkom, 1 po 10 ml (0,1%)</t>
  </si>
  <si>
    <t>norfloksacin</t>
  </si>
  <si>
    <t>URICIN</t>
  </si>
  <si>
    <t>bočica plastična, 20 po 400 mg</t>
  </si>
  <si>
    <t>ursodeoksiholna kiselina</t>
  </si>
  <si>
    <t>URSOFALK</t>
  </si>
  <si>
    <t>50 po 250 mg</t>
  </si>
  <si>
    <t>URSOSAN</t>
  </si>
  <si>
    <t>blister, 50 po 250 mg</t>
  </si>
  <si>
    <t>progesteron</t>
  </si>
  <si>
    <t>UTROGESTAN</t>
  </si>
  <si>
    <t>blister, 14 po 200 mg</t>
  </si>
  <si>
    <t>valsartan, hidrohlortiazid</t>
  </si>
  <si>
    <t>VALSACOMBI</t>
  </si>
  <si>
    <t>blister, 28 po (160 mg + 12,5 mg)</t>
  </si>
  <si>
    <t>blister, 28 po (160 mg + 25 mg)</t>
  </si>
  <si>
    <t>valsartan</t>
  </si>
  <si>
    <t>VALSACOR</t>
  </si>
  <si>
    <t>29 po 160 mg</t>
  </si>
  <si>
    <t>VALSARTAN SANDOZ</t>
  </si>
  <si>
    <t>blister, 28 po 80 mg</t>
  </si>
  <si>
    <t>VASILIP</t>
  </si>
  <si>
    <t>VAZOTAL</t>
  </si>
  <si>
    <t>VELAHIBIN</t>
  </si>
  <si>
    <t>VENTOLIN</t>
  </si>
  <si>
    <t>inhalator pod pritiskom sa dozerom, 1 po 10 ml (200 doza po 0,1 mg)</t>
  </si>
  <si>
    <t>verapamil</t>
  </si>
  <si>
    <t>VERAPAMIL</t>
  </si>
  <si>
    <t>VERAPAMIL ALKALOID</t>
  </si>
  <si>
    <t>solifenacin</t>
  </si>
  <si>
    <t>VESICARE</t>
  </si>
  <si>
    <t>VICTANYL</t>
  </si>
  <si>
    <t>kesica, 5 po 100 mcg/h (5 po 16,5 mg/30 cm2)</t>
  </si>
  <si>
    <t>kesica, 5 po 25 mcg/h (5 po 4,125 mg/7,5 cm2)</t>
  </si>
  <si>
    <t>kesica, 5 po 75 mcg/h (5 po 4,125 mg/7,5 cm2)</t>
  </si>
  <si>
    <t>kesica, 5 po 50 mcg/h (5 po 8,25 mg/15 crnP)</t>
  </si>
  <si>
    <t>holekalciferol</t>
  </si>
  <si>
    <t>VIGANTOL ULJE</t>
  </si>
  <si>
    <t>oralne kapi</t>
  </si>
  <si>
    <t>bočica, 1 po 10 ml (20000 i.j./ml)</t>
  </si>
  <si>
    <t>ofloksacin</t>
  </si>
  <si>
    <t>VISIREN</t>
  </si>
  <si>
    <t>10 po 200mg</t>
  </si>
  <si>
    <t>VISUS</t>
  </si>
  <si>
    <t>VIVACE</t>
  </si>
  <si>
    <t>blister, 28 po 1,25 mg</t>
  </si>
  <si>
    <t>VIVACE PLUS</t>
  </si>
  <si>
    <t>blister, 28 po (5 mg + 25 mg)</t>
  </si>
  <si>
    <t>VIVACE PLUS L</t>
  </si>
  <si>
    <t>timolol, latanoprost</t>
  </si>
  <si>
    <t>XALACOM</t>
  </si>
  <si>
    <t>1 po 2,5 ml (5 mg/ml + 50 mcg/ml)</t>
  </si>
  <si>
    <t>XALATAN</t>
  </si>
  <si>
    <t>bočica sa kapaljkom, 1 po 2,5 ml 0,005%</t>
  </si>
  <si>
    <t>XANAX</t>
  </si>
  <si>
    <t>YASMIN</t>
  </si>
  <si>
    <t>blister, 21 po (3mg+0.03mg)</t>
  </si>
  <si>
    <t>YAZ</t>
  </si>
  <si>
    <t>blister, 28 po (3mg+0.02mg) (24+4placebo)</t>
  </si>
  <si>
    <t>bumetanid</t>
  </si>
  <si>
    <t>YURINEX</t>
  </si>
  <si>
    <t>ZALASTA</t>
  </si>
  <si>
    <t>lamivudin</t>
  </si>
  <si>
    <t>ZEFFIX</t>
  </si>
  <si>
    <t>28 po 100 mg</t>
  </si>
  <si>
    <t>ZEPROM</t>
  </si>
  <si>
    <t>ZERLON</t>
  </si>
  <si>
    <t>zaleplon</t>
  </si>
  <si>
    <t>ZAN</t>
  </si>
  <si>
    <t>blister, 14 po 5 mg</t>
  </si>
  <si>
    <t>ZMAX</t>
  </si>
  <si>
    <t>granule sa produženim oslobađanjem za oralnu suspenziju</t>
  </si>
  <si>
    <t>bočica, 1 po 60 ml (2 g/60 ml )</t>
  </si>
  <si>
    <t>ZOBOX</t>
  </si>
  <si>
    <t>ZOCOR</t>
  </si>
  <si>
    <t>28 po 20 mg</t>
  </si>
  <si>
    <t>zofenopril</t>
  </si>
  <si>
    <t>ZOFECARD</t>
  </si>
  <si>
    <t>blister, 28 po 30 mg</t>
  </si>
  <si>
    <t>ZOLOFT</t>
  </si>
  <si>
    <t>ZORKAPTIL</t>
  </si>
  <si>
    <t>bočica plastična, 40 po 12,5 mg</t>
  </si>
  <si>
    <t>bočica plastična, 40 po 50 mg</t>
  </si>
  <si>
    <t>ZOVIRAX</t>
  </si>
  <si>
    <t>tuba, 1 po 4,5 g (30 mg/g)</t>
  </si>
  <si>
    <t>ZYLLT</t>
  </si>
  <si>
    <t>ZYMBAKTAR</t>
  </si>
  <si>
    <t>14 po 250 mg</t>
  </si>
  <si>
    <t>14 po 500 mg</t>
  </si>
  <si>
    <t>Količina</t>
  </si>
  <si>
    <t>bočica, 115ml po 175mg/ml</t>
  </si>
  <si>
    <t>bočica staklena, 1 po 300ml (100mg/ml)</t>
  </si>
  <si>
    <t>ALVOKAST</t>
  </si>
  <si>
    <t>blister, 28 po 4mg</t>
  </si>
  <si>
    <t>UKUPNO:</t>
  </si>
  <si>
    <t>LEKOVI-LISTA A I A1-PARTIJE OD 1-694</t>
  </si>
  <si>
    <t>CENOVNIK NARUČIOCA</t>
  </si>
  <si>
    <t>JN 18/14 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</si>
</sst>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u val="single"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55" applyFont="1" applyBorder="1" applyAlignment="1">
      <alignment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0" xfId="55" applyBorder="1" applyAlignment="1">
      <alignment horizontal="center"/>
      <protection/>
    </xf>
    <xf numFmtId="0" fontId="2" fillId="0" borderId="10" xfId="55" applyBorder="1">
      <alignment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10" xfId="55" applyFill="1" applyBorder="1">
      <alignment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5" applyFill="1" applyBorder="1" applyAlignment="1">
      <alignment horizontal="center"/>
      <protection/>
    </xf>
    <xf numFmtId="0" fontId="2" fillId="0" borderId="10" xfId="55" applyBorder="1" applyAlignment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2" fillId="33" borderId="10" xfId="58" applyNumberFormat="1" applyFont="1" applyFill="1" applyBorder="1" applyAlignment="1">
      <alignment horizontal="right"/>
      <protection/>
    </xf>
    <xf numFmtId="2" fontId="2" fillId="0" borderId="10" xfId="58" applyNumberFormat="1" applyFont="1" applyBorder="1" applyAlignment="1">
      <alignment horizontal="right"/>
      <protection/>
    </xf>
    <xf numFmtId="2" fontId="2" fillId="0" borderId="10" xfId="58" applyNumberFormat="1" applyFont="1" applyBorder="1" applyAlignment="1">
      <alignment horizontal="right" wrapText="1"/>
      <protection/>
    </xf>
    <xf numFmtId="2" fontId="2" fillId="0" borderId="10" xfId="58" applyNumberFormat="1" applyFont="1" applyFill="1" applyBorder="1" applyAlignment="1">
      <alignment horizontal="right" wrapText="1"/>
      <protection/>
    </xf>
    <xf numFmtId="2" fontId="2" fillId="0" borderId="10" xfId="58" applyNumberFormat="1" applyFont="1" applyFill="1" applyBorder="1" applyAlignment="1">
      <alignment horizontal="right"/>
      <protection/>
    </xf>
    <xf numFmtId="3" fontId="4" fillId="0" borderId="11" xfId="58" applyNumberFormat="1" applyFont="1" applyBorder="1" applyAlignment="1">
      <alignment horizontal="right" wrapText="1"/>
      <protection/>
    </xf>
    <xf numFmtId="0" fontId="2" fillId="0" borderId="11" xfId="55" applyFont="1" applyBorder="1" applyAlignment="1">
      <alignment vertical="center" wrapText="1"/>
      <protection/>
    </xf>
    <xf numFmtId="0" fontId="2" fillId="0" borderId="11" xfId="55" applyFont="1" applyBorder="1" applyAlignment="1">
      <alignment horizontal="left" vertical="center" wrapText="1"/>
      <protection/>
    </xf>
    <xf numFmtId="0" fontId="2" fillId="0" borderId="11" xfId="55" applyFont="1" applyBorder="1" applyAlignment="1">
      <alignment horizontal="center" wrapText="1"/>
      <protection/>
    </xf>
    <xf numFmtId="4" fontId="2" fillId="0" borderId="11" xfId="58" applyNumberFormat="1" applyFont="1" applyBorder="1" applyAlignment="1">
      <alignment horizontal="right"/>
      <protection/>
    </xf>
    <xf numFmtId="0" fontId="40" fillId="0" borderId="12" xfId="0" applyFont="1" applyBorder="1" applyAlignment="1">
      <alignment wrapText="1"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wrapText="1"/>
      <protection/>
    </xf>
    <xf numFmtId="3" fontId="4" fillId="0" borderId="13" xfId="58" applyNumberFormat="1" applyFont="1" applyBorder="1" applyAlignment="1">
      <alignment horizontal="right" wrapText="1"/>
      <protection/>
    </xf>
    <xf numFmtId="2" fontId="4" fillId="0" borderId="13" xfId="58" applyNumberFormat="1" applyFont="1" applyBorder="1" applyAlignment="1">
      <alignment horizontal="right" wrapText="1"/>
      <protection/>
    </xf>
    <xf numFmtId="4" fontId="4" fillId="0" borderId="14" xfId="58" applyNumberFormat="1" applyFont="1" applyBorder="1" applyAlignment="1">
      <alignment horizontal="right" wrapText="1"/>
      <protection/>
    </xf>
    <xf numFmtId="2" fontId="2" fillId="0" borderId="11" xfId="57" applyNumberFormat="1" applyFont="1" applyBorder="1" applyAlignment="1">
      <alignment horizontal="right"/>
      <protection/>
    </xf>
    <xf numFmtId="2" fontId="2" fillId="0" borderId="10" xfId="57" applyNumberFormat="1" applyFont="1" applyBorder="1" applyAlignment="1" quotePrefix="1">
      <alignment horizontal="right"/>
      <protection/>
    </xf>
    <xf numFmtId="2" fontId="2" fillId="0" borderId="10" xfId="57" applyNumberFormat="1" applyFont="1" applyBorder="1" applyAlignment="1">
      <alignment horizontal="right"/>
      <protection/>
    </xf>
    <xf numFmtId="2" fontId="2" fillId="34" borderId="10" xfId="57" applyNumberFormat="1" applyFont="1" applyFill="1" applyBorder="1" applyAlignment="1">
      <alignment horizontal="right"/>
      <protection/>
    </xf>
    <xf numFmtId="2" fontId="2" fillId="34" borderId="10" xfId="57" applyNumberFormat="1" applyFont="1" applyFill="1" applyBorder="1" applyAlignment="1" quotePrefix="1">
      <alignment horizontal="right"/>
      <protection/>
    </xf>
    <xf numFmtId="2" fontId="2" fillId="0" borderId="10" xfId="57" applyNumberFormat="1" applyFont="1" applyFill="1" applyBorder="1" applyAlignment="1">
      <alignment horizontal="right"/>
      <protection/>
    </xf>
    <xf numFmtId="2" fontId="2" fillId="33" borderId="10" xfId="57" applyNumberFormat="1" applyFont="1" applyFill="1" applyBorder="1" applyAlignment="1" quotePrefix="1">
      <alignment horizontal="right"/>
      <protection/>
    </xf>
    <xf numFmtId="2" fontId="6" fillId="0" borderId="10" xfId="58" applyNumberFormat="1" applyFont="1" applyBorder="1" applyAlignment="1">
      <alignment horizontal="right"/>
      <protection/>
    </xf>
    <xf numFmtId="0" fontId="40" fillId="0" borderId="15" xfId="0" applyFont="1" applyBorder="1" applyAlignment="1">
      <alignment wrapText="1"/>
    </xf>
    <xf numFmtId="0" fontId="2" fillId="0" borderId="10" xfId="55" applyFont="1" applyBorder="1" applyAlignment="1">
      <alignment horizontal="right" vertical="center" wrapText="1"/>
      <protection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right" vertical="center"/>
    </xf>
    <xf numFmtId="0" fontId="2" fillId="0" borderId="10" xfId="55" applyFont="1" applyFill="1" applyBorder="1" applyAlignment="1">
      <alignment horizontal="right"/>
      <protection/>
    </xf>
    <xf numFmtId="0" fontId="2" fillId="0" borderId="10" xfId="55" applyFont="1" applyBorder="1" applyAlignment="1">
      <alignment horizontal="right"/>
      <protection/>
    </xf>
    <xf numFmtId="0" fontId="42" fillId="0" borderId="10" xfId="0" applyFont="1" applyBorder="1" applyAlignment="1">
      <alignment horizontal="right"/>
    </xf>
    <xf numFmtId="0" fontId="2" fillId="0" borderId="10" xfId="55" applyFont="1" applyFill="1" applyBorder="1" applyAlignment="1">
      <alignment horizontal="left"/>
      <protection/>
    </xf>
    <xf numFmtId="0" fontId="42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 wrapText="1"/>
    </xf>
    <xf numFmtId="0" fontId="2" fillId="0" borderId="10" xfId="55" applyFont="1" applyBorder="1" applyAlignment="1">
      <alignment horizontal="left"/>
      <protection/>
    </xf>
    <xf numFmtId="0" fontId="42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 horizontal="right" vertical="center"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center" wrapText="1"/>
      <protection/>
    </xf>
    <xf numFmtId="2" fontId="2" fillId="0" borderId="10" xfId="57" applyNumberFormat="1" applyFont="1" applyFill="1" applyBorder="1" applyAlignment="1" quotePrefix="1">
      <alignment horizontal="right"/>
      <protection/>
    </xf>
    <xf numFmtId="0" fontId="42" fillId="0" borderId="11" xfId="0" applyFont="1" applyFill="1" applyBorder="1" applyAlignment="1">
      <alignment horizontal="right" vertical="center"/>
    </xf>
    <xf numFmtId="0" fontId="2" fillId="0" borderId="11" xfId="55" applyFont="1" applyBorder="1" applyAlignment="1">
      <alignment horizontal="left"/>
      <protection/>
    </xf>
    <xf numFmtId="4" fontId="43" fillId="0" borderId="0" xfId="0" applyNumberFormat="1" applyFont="1" applyAlignment="1">
      <alignment/>
    </xf>
    <xf numFmtId="0" fontId="43" fillId="0" borderId="16" xfId="0" applyFont="1" applyBorder="1" applyAlignment="1">
      <alignment/>
    </xf>
    <xf numFmtId="0" fontId="44" fillId="0" borderId="16" xfId="0" applyFont="1" applyBorder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9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3" max="3" width="14.421875" style="0" customWidth="1"/>
    <col min="4" max="4" width="16.00390625" style="0" customWidth="1"/>
    <col min="5" max="5" width="14.57421875" style="0" customWidth="1"/>
    <col min="6" max="6" width="18.140625" style="0" customWidth="1"/>
    <col min="7" max="7" width="9.421875" style="0" customWidth="1"/>
    <col min="9" max="9" width="12.28125" style="0" customWidth="1"/>
    <col min="10" max="10" width="18.57421875" style="0" customWidth="1"/>
  </cols>
  <sheetData>
    <row r="1" spans="1:10" ht="15">
      <c r="A1" s="62" t="s">
        <v>1249</v>
      </c>
      <c r="B1" s="62"/>
      <c r="C1" s="62"/>
      <c r="J1" s="60" t="s">
        <v>1250</v>
      </c>
    </row>
    <row r="2" spans="1:4" s="1" customFormat="1" ht="18.75">
      <c r="A2" s="61" t="s">
        <v>1248</v>
      </c>
      <c r="B2" s="61"/>
      <c r="C2" s="61"/>
      <c r="D2" s="61"/>
    </row>
    <row r="3" ht="15.75" thickBot="1"/>
    <row r="4" spans="1:10" ht="39.75" thickBot="1">
      <c r="A4" s="23" t="s">
        <v>0</v>
      </c>
      <c r="B4" s="37" t="s">
        <v>1</v>
      </c>
      <c r="C4" s="37" t="s">
        <v>2</v>
      </c>
      <c r="D4" s="24" t="s">
        <v>3</v>
      </c>
      <c r="E4" s="24" t="s">
        <v>4</v>
      </c>
      <c r="F4" s="24" t="s">
        <v>5</v>
      </c>
      <c r="G4" s="25" t="s">
        <v>6</v>
      </c>
      <c r="H4" s="26" t="s">
        <v>1242</v>
      </c>
      <c r="I4" s="27" t="s">
        <v>7</v>
      </c>
      <c r="J4" s="28" t="s">
        <v>8</v>
      </c>
    </row>
    <row r="5" spans="1:10" ht="25.5">
      <c r="A5" s="12">
        <v>1</v>
      </c>
      <c r="B5" s="38">
        <v>1129300</v>
      </c>
      <c r="C5" s="3" t="s">
        <v>9</v>
      </c>
      <c r="D5" s="19" t="s">
        <v>10</v>
      </c>
      <c r="E5" s="20" t="s">
        <v>11</v>
      </c>
      <c r="F5" s="19" t="s">
        <v>12</v>
      </c>
      <c r="G5" s="21" t="s">
        <v>13</v>
      </c>
      <c r="H5" s="18">
        <v>68.05555555555556</v>
      </c>
      <c r="I5" s="29">
        <v>1233.7</v>
      </c>
      <c r="J5" s="22">
        <f>+I5*H5</f>
        <v>83960.13888888889</v>
      </c>
    </row>
    <row r="6" spans="1:10" ht="25.5">
      <c r="A6" s="11">
        <v>2</v>
      </c>
      <c r="B6" s="38">
        <v>5129303</v>
      </c>
      <c r="C6" s="3" t="s">
        <v>9</v>
      </c>
      <c r="D6" s="2" t="s">
        <v>10</v>
      </c>
      <c r="E6" s="3" t="s">
        <v>14</v>
      </c>
      <c r="F6" s="2" t="s">
        <v>15</v>
      </c>
      <c r="G6" s="8" t="s">
        <v>13</v>
      </c>
      <c r="H6" s="18">
        <v>29.166666666666664</v>
      </c>
      <c r="I6" s="30">
        <v>901.9</v>
      </c>
      <c r="J6" s="22">
        <f aca="true" t="shared" si="0" ref="J6:J72">+I6*H6</f>
        <v>26305.416666666664</v>
      </c>
    </row>
    <row r="7" spans="1:10" ht="15">
      <c r="A7" s="11">
        <v>3</v>
      </c>
      <c r="B7" s="38">
        <v>4139160</v>
      </c>
      <c r="C7" s="3" t="s">
        <v>16</v>
      </c>
      <c r="D7" s="2" t="s">
        <v>17</v>
      </c>
      <c r="E7" s="3" t="s">
        <v>18</v>
      </c>
      <c r="F7" s="2" t="s">
        <v>19</v>
      </c>
      <c r="G7" s="8" t="s">
        <v>13</v>
      </c>
      <c r="H7" s="18">
        <v>44.44444444444444</v>
      </c>
      <c r="I7" s="31">
        <v>266.5</v>
      </c>
      <c r="J7" s="22">
        <f t="shared" si="0"/>
        <v>11844.444444444443</v>
      </c>
    </row>
    <row r="8" spans="1:10" ht="25.5">
      <c r="A8" s="12">
        <v>4</v>
      </c>
      <c r="B8" s="38">
        <v>1328230</v>
      </c>
      <c r="C8" s="3" t="s">
        <v>16</v>
      </c>
      <c r="D8" s="2" t="s">
        <v>17</v>
      </c>
      <c r="E8" s="3" t="s">
        <v>20</v>
      </c>
      <c r="F8" s="2" t="s">
        <v>21</v>
      </c>
      <c r="G8" s="8" t="s">
        <v>13</v>
      </c>
      <c r="H8" s="18">
        <v>27.083333333333332</v>
      </c>
      <c r="I8" s="30">
        <v>672.5</v>
      </c>
      <c r="J8" s="22">
        <f t="shared" si="0"/>
        <v>18213.541666666664</v>
      </c>
    </row>
    <row r="9" spans="1:10" ht="15">
      <c r="A9" s="11">
        <v>5</v>
      </c>
      <c r="B9" s="38">
        <v>1072915</v>
      </c>
      <c r="C9" s="3" t="s">
        <v>22</v>
      </c>
      <c r="D9" s="2" t="s">
        <v>23</v>
      </c>
      <c r="E9" s="3" t="s">
        <v>24</v>
      </c>
      <c r="F9" s="2" t="s">
        <v>25</v>
      </c>
      <c r="G9" s="8" t="s">
        <v>13</v>
      </c>
      <c r="H9" s="18">
        <v>90.83333333333333</v>
      </c>
      <c r="I9" s="30">
        <v>357.5</v>
      </c>
      <c r="J9" s="22">
        <f t="shared" si="0"/>
        <v>32472.916666666664</v>
      </c>
    </row>
    <row r="10" spans="1:10" ht="38.25">
      <c r="A10" s="11">
        <v>6</v>
      </c>
      <c r="B10" s="38">
        <v>41559</v>
      </c>
      <c r="C10" s="3" t="s">
        <v>26</v>
      </c>
      <c r="D10" s="2" t="s">
        <v>27</v>
      </c>
      <c r="E10" s="3" t="s">
        <v>28</v>
      </c>
      <c r="F10" s="2" t="s">
        <v>29</v>
      </c>
      <c r="G10" s="8" t="s">
        <v>13</v>
      </c>
      <c r="H10" s="18">
        <v>209.02777777777777</v>
      </c>
      <c r="I10" s="30">
        <v>2183.8</v>
      </c>
      <c r="J10" s="22">
        <f t="shared" si="0"/>
        <v>456474.8611111111</v>
      </c>
    </row>
    <row r="11" spans="1:10" ht="25.5">
      <c r="A11" s="12">
        <v>7</v>
      </c>
      <c r="B11" s="38">
        <v>4152104</v>
      </c>
      <c r="C11" s="3" t="s">
        <v>30</v>
      </c>
      <c r="D11" s="2" t="s">
        <v>31</v>
      </c>
      <c r="E11" s="3" t="s">
        <v>18</v>
      </c>
      <c r="F11" s="2" t="s">
        <v>32</v>
      </c>
      <c r="G11" s="8" t="s">
        <v>13</v>
      </c>
      <c r="H11" s="18">
        <v>65.27777777777777</v>
      </c>
      <c r="I11" s="30">
        <v>268.3</v>
      </c>
      <c r="J11" s="22">
        <f t="shared" si="0"/>
        <v>17514.027777777777</v>
      </c>
    </row>
    <row r="12" spans="1:10" ht="25.5">
      <c r="A12" s="11">
        <v>8</v>
      </c>
      <c r="B12" s="38">
        <v>4152100</v>
      </c>
      <c r="C12" s="3" t="s">
        <v>30</v>
      </c>
      <c r="D12" s="2" t="s">
        <v>31</v>
      </c>
      <c r="E12" s="3" t="s">
        <v>33</v>
      </c>
      <c r="F12" s="2" t="s">
        <v>32</v>
      </c>
      <c r="G12" s="8" t="s">
        <v>13</v>
      </c>
      <c r="H12" s="18">
        <v>27.77777777777778</v>
      </c>
      <c r="I12" s="30">
        <v>268.3</v>
      </c>
      <c r="J12" s="22">
        <f t="shared" si="0"/>
        <v>7452.777777777778</v>
      </c>
    </row>
    <row r="13" spans="1:10" ht="25.5">
      <c r="A13" s="11">
        <v>9</v>
      </c>
      <c r="B13" s="38">
        <v>1059908</v>
      </c>
      <c r="C13" s="3" t="s">
        <v>34</v>
      </c>
      <c r="D13" s="2" t="s">
        <v>35</v>
      </c>
      <c r="E13" s="3" t="s">
        <v>20</v>
      </c>
      <c r="F13" s="2" t="s">
        <v>36</v>
      </c>
      <c r="G13" s="8" t="s">
        <v>13</v>
      </c>
      <c r="H13" s="18">
        <v>99.72222222222221</v>
      </c>
      <c r="I13" s="30">
        <v>643.8</v>
      </c>
      <c r="J13" s="22">
        <f t="shared" si="0"/>
        <v>64201.16666666666</v>
      </c>
    </row>
    <row r="14" spans="1:10" ht="15">
      <c r="A14" s="12">
        <v>10</v>
      </c>
      <c r="B14" s="38">
        <v>1402836</v>
      </c>
      <c r="C14" s="3" t="s">
        <v>37</v>
      </c>
      <c r="D14" s="2" t="s">
        <v>38</v>
      </c>
      <c r="E14" s="3" t="s">
        <v>20</v>
      </c>
      <c r="F14" s="2" t="s">
        <v>39</v>
      </c>
      <c r="G14" s="8" t="s">
        <v>13</v>
      </c>
      <c r="H14" s="18">
        <v>177.77777777777777</v>
      </c>
      <c r="I14" s="30">
        <v>168.8</v>
      </c>
      <c r="J14" s="22">
        <f t="shared" si="0"/>
        <v>30008.88888888889</v>
      </c>
    </row>
    <row r="15" spans="1:10" ht="15">
      <c r="A15" s="11">
        <v>11</v>
      </c>
      <c r="B15" s="38">
        <v>1402835</v>
      </c>
      <c r="C15" s="3" t="s">
        <v>37</v>
      </c>
      <c r="D15" s="2" t="s">
        <v>38</v>
      </c>
      <c r="E15" s="3" t="s">
        <v>20</v>
      </c>
      <c r="F15" s="2" t="s">
        <v>40</v>
      </c>
      <c r="G15" s="8" t="s">
        <v>13</v>
      </c>
      <c r="H15" s="18">
        <v>322</v>
      </c>
      <c r="I15" s="30">
        <v>139.4</v>
      </c>
      <c r="J15" s="22">
        <f t="shared" si="0"/>
        <v>44886.8</v>
      </c>
    </row>
    <row r="16" spans="1:10" ht="25.5">
      <c r="A16" s="11">
        <v>12</v>
      </c>
      <c r="B16" s="38">
        <v>1168089</v>
      </c>
      <c r="C16" s="3" t="s">
        <v>41</v>
      </c>
      <c r="D16" s="2" t="s">
        <v>42</v>
      </c>
      <c r="E16" s="3" t="s">
        <v>20</v>
      </c>
      <c r="F16" s="2" t="s">
        <v>43</v>
      </c>
      <c r="G16" s="8" t="s">
        <v>13</v>
      </c>
      <c r="H16" s="18">
        <v>1062.5</v>
      </c>
      <c r="I16" s="30">
        <v>107.7</v>
      </c>
      <c r="J16" s="22">
        <f t="shared" si="0"/>
        <v>114431.25</v>
      </c>
    </row>
    <row r="17" spans="1:10" ht="25.5">
      <c r="A17" s="12">
        <v>13</v>
      </c>
      <c r="B17" s="38">
        <v>1050102</v>
      </c>
      <c r="C17" s="3" t="s">
        <v>44</v>
      </c>
      <c r="D17" s="2" t="s">
        <v>45</v>
      </c>
      <c r="E17" s="3" t="s">
        <v>46</v>
      </c>
      <c r="F17" s="2" t="s">
        <v>47</v>
      </c>
      <c r="G17" s="8" t="s">
        <v>13</v>
      </c>
      <c r="H17" s="18">
        <v>83.33333333333333</v>
      </c>
      <c r="I17" s="30">
        <v>525.5</v>
      </c>
      <c r="J17" s="22">
        <f t="shared" si="0"/>
        <v>43791.666666666664</v>
      </c>
    </row>
    <row r="18" spans="1:10" ht="25.5">
      <c r="A18" s="11">
        <v>14</v>
      </c>
      <c r="B18" s="38">
        <v>1050100</v>
      </c>
      <c r="C18" s="3" t="s">
        <v>44</v>
      </c>
      <c r="D18" s="2" t="s">
        <v>45</v>
      </c>
      <c r="E18" s="3" t="s">
        <v>46</v>
      </c>
      <c r="F18" s="2" t="s">
        <v>48</v>
      </c>
      <c r="G18" s="8" t="s">
        <v>13</v>
      </c>
      <c r="H18" s="18">
        <v>98.61111111111111</v>
      </c>
      <c r="I18" s="30">
        <v>516.9</v>
      </c>
      <c r="J18" s="22">
        <f t="shared" si="0"/>
        <v>50972.083333333336</v>
      </c>
    </row>
    <row r="19" spans="1:10" ht="38.25">
      <c r="A19" s="11">
        <v>15</v>
      </c>
      <c r="B19" s="38">
        <v>7094070</v>
      </c>
      <c r="C19" s="3" t="s">
        <v>49</v>
      </c>
      <c r="D19" s="2" t="s">
        <v>50</v>
      </c>
      <c r="E19" s="3" t="s">
        <v>51</v>
      </c>
      <c r="F19" s="2" t="s">
        <v>52</v>
      </c>
      <c r="G19" s="8" t="s">
        <v>13</v>
      </c>
      <c r="H19" s="18">
        <v>48.61111111111111</v>
      </c>
      <c r="I19" s="30">
        <v>505.9</v>
      </c>
      <c r="J19" s="22">
        <f t="shared" si="0"/>
        <v>24592.36111111111</v>
      </c>
    </row>
    <row r="20" spans="1:10" ht="15">
      <c r="A20" s="12">
        <v>16</v>
      </c>
      <c r="B20" s="38">
        <v>1103765</v>
      </c>
      <c r="C20" s="3" t="s">
        <v>53</v>
      </c>
      <c r="D20" s="2" t="s">
        <v>54</v>
      </c>
      <c r="E20" s="3" t="s">
        <v>20</v>
      </c>
      <c r="F20" s="2" t="s">
        <v>55</v>
      </c>
      <c r="G20" s="8" t="s">
        <v>13</v>
      </c>
      <c r="H20" s="18">
        <v>300</v>
      </c>
      <c r="I20" s="31">
        <v>169.9</v>
      </c>
      <c r="J20" s="22">
        <f t="shared" si="0"/>
        <v>50970</v>
      </c>
    </row>
    <row r="21" spans="1:10" ht="15">
      <c r="A21" s="11">
        <v>17</v>
      </c>
      <c r="B21" s="38">
        <v>1103766</v>
      </c>
      <c r="C21" s="3" t="s">
        <v>53</v>
      </c>
      <c r="D21" s="2" t="s">
        <v>54</v>
      </c>
      <c r="E21" s="3" t="s">
        <v>20</v>
      </c>
      <c r="F21" s="2" t="s">
        <v>56</v>
      </c>
      <c r="G21" s="8" t="s">
        <v>13</v>
      </c>
      <c r="H21" s="18">
        <v>438.88888888888886</v>
      </c>
      <c r="I21" s="30">
        <v>288.1</v>
      </c>
      <c r="J21" s="22">
        <f t="shared" si="0"/>
        <v>126443.88888888889</v>
      </c>
    </row>
    <row r="22" spans="1:10" ht="51">
      <c r="A22" s="11">
        <v>18</v>
      </c>
      <c r="B22" s="38">
        <v>1072992</v>
      </c>
      <c r="C22" s="3" t="s">
        <v>57</v>
      </c>
      <c r="D22" s="2" t="s">
        <v>58</v>
      </c>
      <c r="E22" s="3" t="s">
        <v>59</v>
      </c>
      <c r="F22" s="2" t="s">
        <v>60</v>
      </c>
      <c r="G22" s="8" t="s">
        <v>13</v>
      </c>
      <c r="H22" s="18">
        <v>62.5</v>
      </c>
      <c r="I22" s="30">
        <v>603.7</v>
      </c>
      <c r="J22" s="22">
        <f t="shared" si="0"/>
        <v>37731.25</v>
      </c>
    </row>
    <row r="23" spans="1:10" ht="51">
      <c r="A23" s="12">
        <v>19</v>
      </c>
      <c r="B23" s="38">
        <v>7114744</v>
      </c>
      <c r="C23" s="3" t="s">
        <v>61</v>
      </c>
      <c r="D23" s="2" t="s">
        <v>62</v>
      </c>
      <c r="E23" s="3" t="s">
        <v>63</v>
      </c>
      <c r="F23" s="2" t="s">
        <v>64</v>
      </c>
      <c r="G23" s="8" t="s">
        <v>13</v>
      </c>
      <c r="H23" s="18">
        <v>53</v>
      </c>
      <c r="I23" s="30">
        <v>1741.6</v>
      </c>
      <c r="J23" s="22">
        <f t="shared" si="0"/>
        <v>92304.79999999999</v>
      </c>
    </row>
    <row r="24" spans="1:10" ht="25.5">
      <c r="A24" s="11">
        <v>20</v>
      </c>
      <c r="B24" s="38">
        <v>1059092</v>
      </c>
      <c r="C24" s="3" t="s">
        <v>65</v>
      </c>
      <c r="D24" s="2" t="s">
        <v>66</v>
      </c>
      <c r="E24" s="3" t="s">
        <v>24</v>
      </c>
      <c r="F24" s="2" t="s">
        <v>67</v>
      </c>
      <c r="G24" s="8" t="s">
        <v>13</v>
      </c>
      <c r="H24" s="18">
        <v>79.16666666666667</v>
      </c>
      <c r="I24" s="30">
        <v>621</v>
      </c>
      <c r="J24" s="22">
        <f t="shared" si="0"/>
        <v>49162.5</v>
      </c>
    </row>
    <row r="25" spans="1:10" s="1" customFormat="1" ht="25.5">
      <c r="A25" s="12">
        <v>21</v>
      </c>
      <c r="B25" s="38">
        <v>1114552</v>
      </c>
      <c r="C25" s="3" t="s">
        <v>777</v>
      </c>
      <c r="D25" s="2" t="s">
        <v>1245</v>
      </c>
      <c r="E25" s="3" t="s">
        <v>428</v>
      </c>
      <c r="F25" s="2" t="s">
        <v>1246</v>
      </c>
      <c r="G25" s="8" t="s">
        <v>13</v>
      </c>
      <c r="H25" s="18">
        <v>4</v>
      </c>
      <c r="I25" s="30">
        <v>1857.6</v>
      </c>
      <c r="J25" s="22">
        <f t="shared" si="0"/>
        <v>7430.4</v>
      </c>
    </row>
    <row r="26" spans="1:10" s="1" customFormat="1" ht="25.5">
      <c r="A26" s="11">
        <v>22</v>
      </c>
      <c r="B26" s="38">
        <v>1114553</v>
      </c>
      <c r="C26" s="3" t="s">
        <v>777</v>
      </c>
      <c r="D26" s="2" t="s">
        <v>1245</v>
      </c>
      <c r="E26" s="3" t="s">
        <v>428</v>
      </c>
      <c r="F26" s="2" t="s">
        <v>115</v>
      </c>
      <c r="G26" s="8" t="s">
        <v>13</v>
      </c>
      <c r="H26" s="18">
        <v>8</v>
      </c>
      <c r="I26" s="30">
        <v>1856.4</v>
      </c>
      <c r="J26" s="22">
        <f t="shared" si="0"/>
        <v>14851.2</v>
      </c>
    </row>
    <row r="27" spans="1:10" s="1" customFormat="1" ht="15">
      <c r="A27" s="11">
        <v>23</v>
      </c>
      <c r="B27" s="38">
        <v>1114554</v>
      </c>
      <c r="C27" s="3" t="s">
        <v>777</v>
      </c>
      <c r="D27" s="2" t="s">
        <v>1245</v>
      </c>
      <c r="E27" s="3" t="s">
        <v>24</v>
      </c>
      <c r="F27" s="2" t="s">
        <v>996</v>
      </c>
      <c r="G27" s="8" t="s">
        <v>13</v>
      </c>
      <c r="H27" s="18">
        <v>8</v>
      </c>
      <c r="I27" s="30">
        <v>1856.4</v>
      </c>
      <c r="J27" s="22">
        <f t="shared" si="0"/>
        <v>14851.2</v>
      </c>
    </row>
    <row r="28" spans="1:10" ht="15">
      <c r="A28" s="12">
        <v>24</v>
      </c>
      <c r="B28" s="38">
        <v>1042311</v>
      </c>
      <c r="C28" s="3" t="s">
        <v>68</v>
      </c>
      <c r="D28" s="2" t="s">
        <v>69</v>
      </c>
      <c r="E28" s="3" t="s">
        <v>20</v>
      </c>
      <c r="F28" s="2" t="s">
        <v>56</v>
      </c>
      <c r="G28" s="8" t="s">
        <v>13</v>
      </c>
      <c r="H28" s="18">
        <v>176.38888888888889</v>
      </c>
      <c r="I28" s="30">
        <v>147.4</v>
      </c>
      <c r="J28" s="22">
        <f t="shared" si="0"/>
        <v>25999.722222222223</v>
      </c>
    </row>
    <row r="29" spans="1:10" ht="15">
      <c r="A29" s="11">
        <v>25</v>
      </c>
      <c r="B29" s="38">
        <v>1042312</v>
      </c>
      <c r="C29" s="3" t="s">
        <v>68</v>
      </c>
      <c r="D29" s="2" t="s">
        <v>69</v>
      </c>
      <c r="E29" s="3" t="s">
        <v>20</v>
      </c>
      <c r="F29" s="2" t="s">
        <v>70</v>
      </c>
      <c r="G29" s="8" t="s">
        <v>13</v>
      </c>
      <c r="H29" s="18">
        <v>109.72222222222221</v>
      </c>
      <c r="I29" s="30">
        <v>247.9</v>
      </c>
      <c r="J29" s="22">
        <f t="shared" si="0"/>
        <v>27200.138888888887</v>
      </c>
    </row>
    <row r="30" spans="1:10" ht="15">
      <c r="A30" s="11">
        <v>26</v>
      </c>
      <c r="B30" s="38">
        <v>1042313</v>
      </c>
      <c r="C30" s="3" t="s">
        <v>68</v>
      </c>
      <c r="D30" s="2" t="s">
        <v>69</v>
      </c>
      <c r="E30" s="3" t="s">
        <v>20</v>
      </c>
      <c r="F30" s="2" t="s">
        <v>71</v>
      </c>
      <c r="G30" s="8" t="s">
        <v>13</v>
      </c>
      <c r="H30" s="18">
        <v>97.22222222222221</v>
      </c>
      <c r="I30" s="30">
        <v>247.9</v>
      </c>
      <c r="J30" s="22">
        <f t="shared" si="0"/>
        <v>24101.388888888887</v>
      </c>
    </row>
    <row r="31" spans="1:10" ht="38.25">
      <c r="A31" s="12">
        <v>27</v>
      </c>
      <c r="B31" s="39">
        <v>1114503</v>
      </c>
      <c r="C31" s="40" t="s">
        <v>72</v>
      </c>
      <c r="D31" s="2" t="s">
        <v>73</v>
      </c>
      <c r="E31" s="3" t="s">
        <v>74</v>
      </c>
      <c r="F31" s="2" t="s">
        <v>75</v>
      </c>
      <c r="G31" s="8" t="s">
        <v>13</v>
      </c>
      <c r="H31" s="18">
        <v>365.27777777777777</v>
      </c>
      <c r="I31" s="30">
        <v>206.8</v>
      </c>
      <c r="J31" s="22">
        <f t="shared" si="0"/>
        <v>75539.44444444445</v>
      </c>
    </row>
    <row r="32" spans="1:10" ht="25.5">
      <c r="A32" s="11">
        <v>28</v>
      </c>
      <c r="B32" s="38">
        <v>1101402</v>
      </c>
      <c r="C32" s="3" t="s">
        <v>76</v>
      </c>
      <c r="D32" s="2" t="s">
        <v>77</v>
      </c>
      <c r="E32" s="3" t="s">
        <v>20</v>
      </c>
      <c r="F32" s="2" t="s">
        <v>78</v>
      </c>
      <c r="G32" s="8" t="s">
        <v>13</v>
      </c>
      <c r="H32" s="18">
        <v>531.9444444444445</v>
      </c>
      <c r="I32" s="30">
        <v>833.6</v>
      </c>
      <c r="J32" s="22">
        <f t="shared" si="0"/>
        <v>443428.88888888893</v>
      </c>
    </row>
    <row r="33" spans="1:10" ht="15">
      <c r="A33" s="11">
        <v>29</v>
      </c>
      <c r="B33" s="39">
        <v>1072762</v>
      </c>
      <c r="C33" s="40" t="s">
        <v>79</v>
      </c>
      <c r="D33" s="2" t="s">
        <v>80</v>
      </c>
      <c r="E33" s="3" t="s">
        <v>24</v>
      </c>
      <c r="F33" s="2" t="s">
        <v>81</v>
      </c>
      <c r="G33" s="8" t="s">
        <v>13</v>
      </c>
      <c r="H33" s="18">
        <v>18.055555555555554</v>
      </c>
      <c r="I33" s="30">
        <v>194.4</v>
      </c>
      <c r="J33" s="22">
        <f t="shared" si="0"/>
        <v>3509.9999999999995</v>
      </c>
    </row>
    <row r="34" spans="1:10" ht="15">
      <c r="A34" s="12">
        <v>30</v>
      </c>
      <c r="B34" s="39">
        <v>1072763</v>
      </c>
      <c r="C34" s="40" t="s">
        <v>79</v>
      </c>
      <c r="D34" s="2" t="s">
        <v>80</v>
      </c>
      <c r="E34" s="3" t="s">
        <v>24</v>
      </c>
      <c r="F34" s="2" t="s">
        <v>82</v>
      </c>
      <c r="G34" s="8" t="s">
        <v>13</v>
      </c>
      <c r="H34" s="18">
        <v>18.055555555555554</v>
      </c>
      <c r="I34" s="30">
        <v>90.3</v>
      </c>
      <c r="J34" s="22">
        <f t="shared" si="0"/>
        <v>1630.4166666666665</v>
      </c>
    </row>
    <row r="35" spans="1:10" ht="25.5">
      <c r="A35" s="11">
        <v>31</v>
      </c>
      <c r="B35" s="38">
        <v>1402143</v>
      </c>
      <c r="C35" s="3" t="s">
        <v>37</v>
      </c>
      <c r="D35" s="2" t="s">
        <v>83</v>
      </c>
      <c r="E35" s="3" t="s">
        <v>20</v>
      </c>
      <c r="F35" s="2" t="s">
        <v>84</v>
      </c>
      <c r="G35" s="8" t="s">
        <v>13</v>
      </c>
      <c r="H35" s="18">
        <v>427.77777777777777</v>
      </c>
      <c r="I35" s="30">
        <v>112.5</v>
      </c>
      <c r="J35" s="22">
        <f t="shared" si="0"/>
        <v>48125</v>
      </c>
    </row>
    <row r="36" spans="1:10" ht="25.5">
      <c r="A36" s="11">
        <v>32</v>
      </c>
      <c r="B36" s="38">
        <v>1402142</v>
      </c>
      <c r="C36" s="3" t="s">
        <v>37</v>
      </c>
      <c r="D36" s="2" t="s">
        <v>83</v>
      </c>
      <c r="E36" s="3" t="s">
        <v>20</v>
      </c>
      <c r="F36" s="2" t="s">
        <v>85</v>
      </c>
      <c r="G36" s="8" t="s">
        <v>13</v>
      </c>
      <c r="H36" s="18">
        <v>463.88888888888886</v>
      </c>
      <c r="I36" s="30">
        <v>92.9</v>
      </c>
      <c r="J36" s="22">
        <f t="shared" si="0"/>
        <v>43095.27777777778</v>
      </c>
    </row>
    <row r="37" spans="1:10" ht="15">
      <c r="A37" s="12">
        <v>33</v>
      </c>
      <c r="B37" s="51">
        <v>1402857</v>
      </c>
      <c r="C37" s="52" t="s">
        <v>37</v>
      </c>
      <c r="D37" s="6" t="s">
        <v>86</v>
      </c>
      <c r="E37" s="52" t="s">
        <v>20</v>
      </c>
      <c r="F37" s="6" t="s">
        <v>85</v>
      </c>
      <c r="G37" s="53" t="s">
        <v>13</v>
      </c>
      <c r="H37" s="18">
        <v>77.77777777777777</v>
      </c>
      <c r="I37" s="54">
        <v>92.9</v>
      </c>
      <c r="J37" s="22">
        <f t="shared" si="0"/>
        <v>7225.555555555556</v>
      </c>
    </row>
    <row r="38" spans="1:10" ht="15">
      <c r="A38" s="11">
        <v>34</v>
      </c>
      <c r="B38" s="55">
        <v>1402858</v>
      </c>
      <c r="C38" s="52" t="s">
        <v>37</v>
      </c>
      <c r="D38" s="6" t="s">
        <v>86</v>
      </c>
      <c r="E38" s="52" t="s">
        <v>20</v>
      </c>
      <c r="F38" s="6" t="s">
        <v>84</v>
      </c>
      <c r="G38" s="53" t="s">
        <v>13</v>
      </c>
      <c r="H38" s="18">
        <v>77.77777777777777</v>
      </c>
      <c r="I38" s="54">
        <v>112.5</v>
      </c>
      <c r="J38" s="22">
        <f t="shared" si="0"/>
        <v>8750</v>
      </c>
    </row>
    <row r="39" spans="1:10" ht="25.5">
      <c r="A39" s="11">
        <v>35</v>
      </c>
      <c r="B39" s="38">
        <v>1021961</v>
      </c>
      <c r="C39" s="3" t="s">
        <v>87</v>
      </c>
      <c r="D39" s="2" t="s">
        <v>88</v>
      </c>
      <c r="E39" s="3" t="s">
        <v>89</v>
      </c>
      <c r="F39" s="2" t="s">
        <v>90</v>
      </c>
      <c r="G39" s="8" t="s">
        <v>13</v>
      </c>
      <c r="H39" s="18">
        <v>102.77777777777777</v>
      </c>
      <c r="I39" s="30">
        <v>96.8</v>
      </c>
      <c r="J39" s="22">
        <f t="shared" si="0"/>
        <v>9948.888888888889</v>
      </c>
    </row>
    <row r="40" spans="1:10" ht="25.5">
      <c r="A40" s="12">
        <v>36</v>
      </c>
      <c r="B40" s="38">
        <v>1021965</v>
      </c>
      <c r="C40" s="3" t="s">
        <v>87</v>
      </c>
      <c r="D40" s="2" t="s">
        <v>88</v>
      </c>
      <c r="E40" s="3" t="s">
        <v>89</v>
      </c>
      <c r="F40" s="2" t="s">
        <v>91</v>
      </c>
      <c r="G40" s="8" t="s">
        <v>13</v>
      </c>
      <c r="H40" s="18">
        <v>2016.6666666666665</v>
      </c>
      <c r="I40" s="30">
        <v>138.6</v>
      </c>
      <c r="J40" s="22">
        <f t="shared" si="0"/>
        <v>279509.99999999994</v>
      </c>
    </row>
    <row r="41" spans="1:10" ht="25.5">
      <c r="A41" s="11">
        <v>37</v>
      </c>
      <c r="B41" s="38">
        <v>1103255</v>
      </c>
      <c r="C41" s="3" t="s">
        <v>92</v>
      </c>
      <c r="D41" s="2" t="s">
        <v>93</v>
      </c>
      <c r="E41" s="3" t="s">
        <v>20</v>
      </c>
      <c r="F41" s="2" t="s">
        <v>94</v>
      </c>
      <c r="G41" s="8" t="s">
        <v>13</v>
      </c>
      <c r="H41" s="18">
        <v>458.3333333333333</v>
      </c>
      <c r="I41" s="30">
        <v>200.2</v>
      </c>
      <c r="J41" s="22">
        <f t="shared" si="0"/>
        <v>91758.33333333333</v>
      </c>
    </row>
    <row r="42" spans="1:10" ht="15">
      <c r="A42" s="11">
        <v>38</v>
      </c>
      <c r="B42" s="38">
        <v>1103259</v>
      </c>
      <c r="C42" s="3" t="s">
        <v>92</v>
      </c>
      <c r="D42" s="2" t="s">
        <v>93</v>
      </c>
      <c r="E42" s="3" t="s">
        <v>20</v>
      </c>
      <c r="F42" s="2" t="s">
        <v>95</v>
      </c>
      <c r="G42" s="8" t="s">
        <v>13</v>
      </c>
      <c r="H42" s="18">
        <v>916.6666666666666</v>
      </c>
      <c r="I42" s="30">
        <v>348.5</v>
      </c>
      <c r="J42" s="22">
        <f t="shared" si="0"/>
        <v>319458.3333333333</v>
      </c>
    </row>
    <row r="43" spans="1:10" ht="15">
      <c r="A43" s="12">
        <v>39</v>
      </c>
      <c r="B43" s="38">
        <v>1103263</v>
      </c>
      <c r="C43" s="3" t="s">
        <v>92</v>
      </c>
      <c r="D43" s="2" t="s">
        <v>93</v>
      </c>
      <c r="E43" s="3" t="s">
        <v>20</v>
      </c>
      <c r="F43" s="2" t="s">
        <v>96</v>
      </c>
      <c r="G43" s="8" t="s">
        <v>13</v>
      </c>
      <c r="H43" s="18">
        <v>50</v>
      </c>
      <c r="I43" s="30">
        <v>449.7</v>
      </c>
      <c r="J43" s="22">
        <f t="shared" si="0"/>
        <v>22485</v>
      </c>
    </row>
    <row r="44" spans="1:10" ht="25.5">
      <c r="A44" s="11">
        <v>40</v>
      </c>
      <c r="B44" s="38">
        <v>1401130</v>
      </c>
      <c r="C44" s="3" t="s">
        <v>97</v>
      </c>
      <c r="D44" s="2" t="s">
        <v>98</v>
      </c>
      <c r="E44" s="3" t="s">
        <v>20</v>
      </c>
      <c r="F44" s="2" t="s">
        <v>99</v>
      </c>
      <c r="G44" s="8" t="s">
        <v>13</v>
      </c>
      <c r="H44" s="18">
        <v>1500</v>
      </c>
      <c r="I44" s="30">
        <v>294.7</v>
      </c>
      <c r="J44" s="22">
        <f t="shared" si="0"/>
        <v>442050</v>
      </c>
    </row>
    <row r="45" spans="1:10" ht="25.5">
      <c r="A45" s="11">
        <v>41</v>
      </c>
      <c r="B45" s="38">
        <v>1072740</v>
      </c>
      <c r="C45" s="3" t="s">
        <v>100</v>
      </c>
      <c r="D45" s="2" t="s">
        <v>101</v>
      </c>
      <c r="E45" s="3" t="s">
        <v>102</v>
      </c>
      <c r="F45" s="2" t="s">
        <v>103</v>
      </c>
      <c r="G45" s="8" t="s">
        <v>13</v>
      </c>
      <c r="H45" s="18">
        <v>80.55555555555556</v>
      </c>
      <c r="I45" s="30">
        <v>279.3</v>
      </c>
      <c r="J45" s="22">
        <f t="shared" si="0"/>
        <v>22499.166666666668</v>
      </c>
    </row>
    <row r="46" spans="1:10" ht="15">
      <c r="A46" s="12">
        <v>42</v>
      </c>
      <c r="B46" s="38">
        <v>1048331</v>
      </c>
      <c r="C46" s="3" t="s">
        <v>104</v>
      </c>
      <c r="D46" s="2" t="s">
        <v>105</v>
      </c>
      <c r="E46" s="3" t="s">
        <v>20</v>
      </c>
      <c r="F46" s="2" t="s">
        <v>106</v>
      </c>
      <c r="G46" s="8" t="s">
        <v>13</v>
      </c>
      <c r="H46" s="18">
        <v>31.25</v>
      </c>
      <c r="I46" s="30">
        <v>2185.4</v>
      </c>
      <c r="J46" s="22">
        <f t="shared" si="0"/>
        <v>68293.75</v>
      </c>
    </row>
    <row r="47" spans="1:10" ht="15">
      <c r="A47" s="11">
        <v>43</v>
      </c>
      <c r="B47" s="38">
        <v>1068221</v>
      </c>
      <c r="C47" s="3" t="s">
        <v>107</v>
      </c>
      <c r="D47" s="2" t="s">
        <v>108</v>
      </c>
      <c r="E47" s="3" t="s">
        <v>24</v>
      </c>
      <c r="F47" s="2" t="s">
        <v>60</v>
      </c>
      <c r="G47" s="8" t="s">
        <v>13</v>
      </c>
      <c r="H47" s="18">
        <v>70.83333333333333</v>
      </c>
      <c r="I47" s="30">
        <v>910.7</v>
      </c>
      <c r="J47" s="22">
        <f t="shared" si="0"/>
        <v>64507.916666666664</v>
      </c>
    </row>
    <row r="48" spans="1:10" ht="25.5">
      <c r="A48" s="12">
        <v>44</v>
      </c>
      <c r="B48" s="38">
        <v>41556</v>
      </c>
      <c r="C48" s="3" t="s">
        <v>109</v>
      </c>
      <c r="D48" s="2" t="s">
        <v>110</v>
      </c>
      <c r="E48" s="3" t="s">
        <v>111</v>
      </c>
      <c r="F48" s="2" t="s">
        <v>112</v>
      </c>
      <c r="G48" s="8" t="s">
        <v>13</v>
      </c>
      <c r="H48" s="18">
        <v>306.94444444444446</v>
      </c>
      <c r="I48" s="31">
        <v>3252.3</v>
      </c>
      <c r="J48" s="22">
        <f t="shared" si="0"/>
        <v>998275.4166666667</v>
      </c>
    </row>
    <row r="49" spans="1:10" ht="15">
      <c r="A49" s="11">
        <v>45</v>
      </c>
      <c r="B49" s="43">
        <v>1079010</v>
      </c>
      <c r="C49" s="46" t="s">
        <v>113</v>
      </c>
      <c r="D49" s="6" t="s">
        <v>114</v>
      </c>
      <c r="E49" s="7" t="s">
        <v>20</v>
      </c>
      <c r="F49" s="6" t="s">
        <v>115</v>
      </c>
      <c r="G49" s="9" t="s">
        <v>13</v>
      </c>
      <c r="H49" s="18">
        <v>12</v>
      </c>
      <c r="I49" s="17">
        <v>1701</v>
      </c>
      <c r="J49" s="22">
        <f t="shared" si="0"/>
        <v>20412</v>
      </c>
    </row>
    <row r="50" spans="1:10" ht="15">
      <c r="A50" s="11">
        <v>46</v>
      </c>
      <c r="B50" s="38">
        <v>1039325</v>
      </c>
      <c r="C50" s="3" t="s">
        <v>116</v>
      </c>
      <c r="D50" s="2" t="s">
        <v>117</v>
      </c>
      <c r="E50" s="3" t="s">
        <v>24</v>
      </c>
      <c r="F50" s="2" t="s">
        <v>118</v>
      </c>
      <c r="G50" s="8" t="s">
        <v>13</v>
      </c>
      <c r="H50" s="18">
        <v>116.66666666666666</v>
      </c>
      <c r="I50" s="30">
        <v>2515.6</v>
      </c>
      <c r="J50" s="22">
        <f t="shared" si="0"/>
        <v>293486.6666666666</v>
      </c>
    </row>
    <row r="51" spans="1:10" ht="15">
      <c r="A51" s="12">
        <v>47</v>
      </c>
      <c r="B51" s="38">
        <v>1039390</v>
      </c>
      <c r="C51" s="3" t="s">
        <v>119</v>
      </c>
      <c r="D51" s="2" t="s">
        <v>120</v>
      </c>
      <c r="E51" s="3" t="s">
        <v>20</v>
      </c>
      <c r="F51" s="2" t="s">
        <v>103</v>
      </c>
      <c r="G51" s="8" t="s">
        <v>13</v>
      </c>
      <c r="H51" s="18">
        <v>12</v>
      </c>
      <c r="I51" s="30">
        <v>2695.4</v>
      </c>
      <c r="J51" s="22">
        <f t="shared" si="0"/>
        <v>32344.800000000003</v>
      </c>
    </row>
    <row r="52" spans="1:10" ht="25.5">
      <c r="A52" s="11">
        <v>48</v>
      </c>
      <c r="B52" s="38">
        <v>1129110</v>
      </c>
      <c r="C52" s="3" t="s">
        <v>9</v>
      </c>
      <c r="D52" s="2" t="s">
        <v>121</v>
      </c>
      <c r="E52" s="3" t="s">
        <v>11</v>
      </c>
      <c r="F52" s="2" t="s">
        <v>122</v>
      </c>
      <c r="G52" s="8" t="s">
        <v>13</v>
      </c>
      <c r="H52" s="18">
        <v>25.27777777777778</v>
      </c>
      <c r="I52" s="30">
        <v>1940.5</v>
      </c>
      <c r="J52" s="22">
        <f t="shared" si="0"/>
        <v>49051.52777777778</v>
      </c>
    </row>
    <row r="53" spans="1:10" ht="15">
      <c r="A53" s="11">
        <v>49</v>
      </c>
      <c r="B53" s="38">
        <v>1072635</v>
      </c>
      <c r="C53" s="3" t="s">
        <v>123</v>
      </c>
      <c r="D53" s="2" t="s">
        <v>124</v>
      </c>
      <c r="E53" s="3" t="s">
        <v>24</v>
      </c>
      <c r="F53" s="2" t="s">
        <v>125</v>
      </c>
      <c r="G53" s="8" t="s">
        <v>13</v>
      </c>
      <c r="H53" s="18">
        <v>22.22222222222222</v>
      </c>
      <c r="I53" s="30">
        <v>333.6</v>
      </c>
      <c r="J53" s="22">
        <f t="shared" si="0"/>
        <v>7413.333333333334</v>
      </c>
    </row>
    <row r="54" spans="1:10" ht="15">
      <c r="A54" s="12">
        <v>50</v>
      </c>
      <c r="B54" s="38">
        <v>1104125</v>
      </c>
      <c r="C54" s="3" t="s">
        <v>126</v>
      </c>
      <c r="D54" s="2" t="s">
        <v>127</v>
      </c>
      <c r="E54" s="3" t="s">
        <v>24</v>
      </c>
      <c r="F54" s="2" t="s">
        <v>39</v>
      </c>
      <c r="G54" s="8" t="s">
        <v>13</v>
      </c>
      <c r="H54" s="18">
        <v>69.44444444444444</v>
      </c>
      <c r="I54" s="30">
        <v>440.5</v>
      </c>
      <c r="J54" s="22">
        <f t="shared" si="0"/>
        <v>30590.277777777777</v>
      </c>
    </row>
    <row r="55" spans="1:10" ht="15">
      <c r="A55" s="11">
        <v>51</v>
      </c>
      <c r="B55" s="38">
        <v>1104126</v>
      </c>
      <c r="C55" s="3" t="s">
        <v>126</v>
      </c>
      <c r="D55" s="2" t="s">
        <v>127</v>
      </c>
      <c r="E55" s="3" t="s">
        <v>24</v>
      </c>
      <c r="F55" s="2" t="s">
        <v>25</v>
      </c>
      <c r="G55" s="8" t="s">
        <v>13</v>
      </c>
      <c r="H55" s="18">
        <v>126.38888888888889</v>
      </c>
      <c r="I55" s="30">
        <v>778</v>
      </c>
      <c r="J55" s="22">
        <f t="shared" si="0"/>
        <v>98330.55555555555</v>
      </c>
    </row>
    <row r="56" spans="1:10" ht="15">
      <c r="A56" s="11">
        <v>52</v>
      </c>
      <c r="B56" s="42">
        <v>1104127</v>
      </c>
      <c r="C56" s="47" t="s">
        <v>126</v>
      </c>
      <c r="D56" s="2" t="s">
        <v>127</v>
      </c>
      <c r="E56" s="3" t="s">
        <v>24</v>
      </c>
      <c r="F56" s="2" t="s">
        <v>128</v>
      </c>
      <c r="G56" s="8" t="s">
        <v>13</v>
      </c>
      <c r="H56" s="18">
        <v>15.277777777777777</v>
      </c>
      <c r="I56" s="30">
        <v>885.4</v>
      </c>
      <c r="J56" s="22">
        <f t="shared" si="0"/>
        <v>13526.944444444443</v>
      </c>
    </row>
    <row r="57" spans="1:10" ht="15">
      <c r="A57" s="12">
        <v>53</v>
      </c>
      <c r="B57" s="38">
        <v>1107500</v>
      </c>
      <c r="C57" s="3" t="s">
        <v>129</v>
      </c>
      <c r="D57" s="2" t="s">
        <v>130</v>
      </c>
      <c r="E57" s="3" t="s">
        <v>20</v>
      </c>
      <c r="F57" s="2" t="s">
        <v>131</v>
      </c>
      <c r="G57" s="8" t="s">
        <v>13</v>
      </c>
      <c r="H57" s="18">
        <v>52.77777777777778</v>
      </c>
      <c r="I57" s="14">
        <v>101.8</v>
      </c>
      <c r="J57" s="22">
        <f t="shared" si="0"/>
        <v>5372.777777777777</v>
      </c>
    </row>
    <row r="58" spans="1:10" ht="15">
      <c r="A58" s="11">
        <v>54</v>
      </c>
      <c r="B58" s="38">
        <v>1104520</v>
      </c>
      <c r="C58" s="3" t="s">
        <v>126</v>
      </c>
      <c r="D58" s="2" t="s">
        <v>132</v>
      </c>
      <c r="E58" s="3" t="s">
        <v>24</v>
      </c>
      <c r="F58" s="2" t="s">
        <v>133</v>
      </c>
      <c r="G58" s="8" t="s">
        <v>13</v>
      </c>
      <c r="H58" s="18">
        <v>50.69444444444444</v>
      </c>
      <c r="I58" s="30">
        <v>440.5</v>
      </c>
      <c r="J58" s="22">
        <f t="shared" si="0"/>
        <v>22330.902777777777</v>
      </c>
    </row>
    <row r="59" spans="1:10" ht="15">
      <c r="A59" s="11">
        <v>55</v>
      </c>
      <c r="B59" s="38">
        <v>1104522</v>
      </c>
      <c r="C59" s="3" t="s">
        <v>126</v>
      </c>
      <c r="D59" s="2" t="s">
        <v>132</v>
      </c>
      <c r="E59" s="3" t="s">
        <v>24</v>
      </c>
      <c r="F59" s="2" t="s">
        <v>134</v>
      </c>
      <c r="G59" s="8" t="s">
        <v>13</v>
      </c>
      <c r="H59" s="18">
        <v>61.11111111111111</v>
      </c>
      <c r="I59" s="30">
        <v>778</v>
      </c>
      <c r="J59" s="22">
        <f t="shared" si="0"/>
        <v>47544.44444444444</v>
      </c>
    </row>
    <row r="60" spans="1:10" ht="25.5">
      <c r="A60" s="12">
        <v>56</v>
      </c>
      <c r="B60" s="38">
        <v>1104605</v>
      </c>
      <c r="C60" s="3" t="s">
        <v>126</v>
      </c>
      <c r="D60" s="2" t="s">
        <v>135</v>
      </c>
      <c r="E60" s="3" t="s">
        <v>24</v>
      </c>
      <c r="F60" s="2" t="s">
        <v>39</v>
      </c>
      <c r="G60" s="8" t="s">
        <v>13</v>
      </c>
      <c r="H60" s="18">
        <v>19.444444444444443</v>
      </c>
      <c r="I60" s="30">
        <v>440.5</v>
      </c>
      <c r="J60" s="22">
        <f t="shared" si="0"/>
        <v>8565.277777777777</v>
      </c>
    </row>
    <row r="61" spans="1:10" ht="25.5">
      <c r="A61" s="11">
        <v>57</v>
      </c>
      <c r="B61" s="38">
        <v>1104606</v>
      </c>
      <c r="C61" s="3" t="s">
        <v>126</v>
      </c>
      <c r="D61" s="2" t="s">
        <v>135</v>
      </c>
      <c r="E61" s="3" t="s">
        <v>24</v>
      </c>
      <c r="F61" s="2" t="s">
        <v>25</v>
      </c>
      <c r="G61" s="8" t="s">
        <v>13</v>
      </c>
      <c r="H61" s="18">
        <v>19.444444444444443</v>
      </c>
      <c r="I61" s="30">
        <v>778</v>
      </c>
      <c r="J61" s="22">
        <f t="shared" si="0"/>
        <v>15127.777777777777</v>
      </c>
    </row>
    <row r="62" spans="1:10" ht="38.25">
      <c r="A62" s="11">
        <v>58</v>
      </c>
      <c r="B62" s="38">
        <v>1021632</v>
      </c>
      <c r="C62" s="3" t="s">
        <v>136</v>
      </c>
      <c r="D62" s="2" t="s">
        <v>137</v>
      </c>
      <c r="E62" s="3" t="s">
        <v>24</v>
      </c>
      <c r="F62" s="2" t="s">
        <v>138</v>
      </c>
      <c r="G62" s="8" t="s">
        <v>13</v>
      </c>
      <c r="H62" s="18">
        <v>27.77777777777778</v>
      </c>
      <c r="I62" s="30">
        <v>647.6</v>
      </c>
      <c r="J62" s="22">
        <f t="shared" si="0"/>
        <v>17988.88888888889</v>
      </c>
    </row>
    <row r="63" spans="1:10" ht="38.25">
      <c r="A63" s="12">
        <v>59</v>
      </c>
      <c r="B63" s="38">
        <v>7110033</v>
      </c>
      <c r="C63" s="3" t="s">
        <v>139</v>
      </c>
      <c r="D63" s="2" t="s">
        <v>140</v>
      </c>
      <c r="E63" s="3" t="s">
        <v>141</v>
      </c>
      <c r="F63" s="2" t="s">
        <v>142</v>
      </c>
      <c r="G63" s="8" t="s">
        <v>13</v>
      </c>
      <c r="H63" s="18">
        <v>86.11111111111111</v>
      </c>
      <c r="I63" s="31">
        <v>733.7</v>
      </c>
      <c r="J63" s="22">
        <f t="shared" si="0"/>
        <v>63179.722222222226</v>
      </c>
    </row>
    <row r="64" spans="1:10" ht="15">
      <c r="A64" s="11">
        <v>60</v>
      </c>
      <c r="B64" s="38">
        <v>1103003</v>
      </c>
      <c r="C64" s="3" t="s">
        <v>143</v>
      </c>
      <c r="D64" s="2" t="s">
        <v>144</v>
      </c>
      <c r="E64" s="3" t="s">
        <v>24</v>
      </c>
      <c r="F64" s="2" t="s">
        <v>145</v>
      </c>
      <c r="G64" s="8" t="s">
        <v>13</v>
      </c>
      <c r="H64" s="18">
        <v>8</v>
      </c>
      <c r="I64" s="31">
        <v>320.9</v>
      </c>
      <c r="J64" s="22">
        <f t="shared" si="0"/>
        <v>2567.2</v>
      </c>
    </row>
    <row r="65" spans="1:10" ht="15">
      <c r="A65" s="11">
        <v>61</v>
      </c>
      <c r="B65" s="38">
        <v>1070670</v>
      </c>
      <c r="C65" s="3" t="s">
        <v>146</v>
      </c>
      <c r="D65" s="2" t="s">
        <v>147</v>
      </c>
      <c r="E65" s="3" t="s">
        <v>24</v>
      </c>
      <c r="F65" s="2" t="s">
        <v>148</v>
      </c>
      <c r="G65" s="8" t="s">
        <v>13</v>
      </c>
      <c r="H65" s="18">
        <v>8</v>
      </c>
      <c r="I65" s="31">
        <v>505.3</v>
      </c>
      <c r="J65" s="22">
        <f t="shared" si="0"/>
        <v>4042.4</v>
      </c>
    </row>
    <row r="66" spans="1:10" ht="25.5">
      <c r="A66" s="12">
        <v>62</v>
      </c>
      <c r="B66" s="38">
        <v>1134305</v>
      </c>
      <c r="C66" s="3" t="s">
        <v>149</v>
      </c>
      <c r="D66" s="2" t="s">
        <v>150</v>
      </c>
      <c r="E66" s="3" t="s">
        <v>46</v>
      </c>
      <c r="F66" s="2" t="s">
        <v>151</v>
      </c>
      <c r="G66" s="8" t="s">
        <v>13</v>
      </c>
      <c r="H66" s="18">
        <v>8</v>
      </c>
      <c r="I66" s="30">
        <v>1758.5</v>
      </c>
      <c r="J66" s="22">
        <f t="shared" si="0"/>
        <v>14068</v>
      </c>
    </row>
    <row r="67" spans="1:10" ht="15">
      <c r="A67" s="11">
        <v>63</v>
      </c>
      <c r="B67" s="38">
        <v>1325541</v>
      </c>
      <c r="C67" s="3" t="s">
        <v>152</v>
      </c>
      <c r="D67" s="2" t="s">
        <v>153</v>
      </c>
      <c r="E67" s="3" t="s">
        <v>24</v>
      </c>
      <c r="F67" s="2" t="s">
        <v>154</v>
      </c>
      <c r="G67" s="8" t="s">
        <v>13</v>
      </c>
      <c r="H67" s="18">
        <v>48.61111111111111</v>
      </c>
      <c r="I67" s="14">
        <v>348.5</v>
      </c>
      <c r="J67" s="22">
        <f t="shared" si="0"/>
        <v>16940.972222222223</v>
      </c>
    </row>
    <row r="68" spans="1:10" ht="15">
      <c r="A68" s="11">
        <v>64</v>
      </c>
      <c r="B68" s="38">
        <v>7096060</v>
      </c>
      <c r="C68" s="3" t="s">
        <v>155</v>
      </c>
      <c r="D68" s="2" t="s">
        <v>156</v>
      </c>
      <c r="E68" s="3" t="s">
        <v>157</v>
      </c>
      <c r="F68" s="2" t="s">
        <v>158</v>
      </c>
      <c r="G68" s="8" t="s">
        <v>13</v>
      </c>
      <c r="H68" s="18">
        <v>21.52777777777778</v>
      </c>
      <c r="I68" s="30">
        <v>781.3</v>
      </c>
      <c r="J68" s="22">
        <f t="shared" si="0"/>
        <v>16819.652777777777</v>
      </c>
    </row>
    <row r="69" spans="1:10" ht="25.5">
      <c r="A69" s="12">
        <v>65</v>
      </c>
      <c r="B69" s="38">
        <v>1026211</v>
      </c>
      <c r="C69" s="3" t="s">
        <v>159</v>
      </c>
      <c r="D69" s="2" t="s">
        <v>160</v>
      </c>
      <c r="E69" s="3" t="s">
        <v>20</v>
      </c>
      <c r="F69" s="2" t="s">
        <v>161</v>
      </c>
      <c r="G69" s="8" t="s">
        <v>13</v>
      </c>
      <c r="H69" s="18">
        <v>504.16666666666663</v>
      </c>
      <c r="I69" s="30">
        <v>158.6</v>
      </c>
      <c r="J69" s="22">
        <f t="shared" si="0"/>
        <v>79960.83333333333</v>
      </c>
    </row>
    <row r="70" spans="1:10" ht="63.75">
      <c r="A70" s="11">
        <v>66</v>
      </c>
      <c r="B70" s="38">
        <v>7114562</v>
      </c>
      <c r="C70" s="3" t="s">
        <v>162</v>
      </c>
      <c r="D70" s="2" t="s">
        <v>163</v>
      </c>
      <c r="E70" s="3" t="s">
        <v>63</v>
      </c>
      <c r="F70" s="2" t="s">
        <v>164</v>
      </c>
      <c r="G70" s="8" t="s">
        <v>13</v>
      </c>
      <c r="H70" s="18">
        <v>111.94444444444444</v>
      </c>
      <c r="I70" s="30">
        <v>729.7</v>
      </c>
      <c r="J70" s="22">
        <f t="shared" si="0"/>
        <v>81685.86111111111</v>
      </c>
    </row>
    <row r="71" spans="1:10" ht="25.5">
      <c r="A71" s="12">
        <v>67</v>
      </c>
      <c r="B71" s="38">
        <v>7110022</v>
      </c>
      <c r="C71" s="3" t="s">
        <v>162</v>
      </c>
      <c r="D71" s="2" t="s">
        <v>165</v>
      </c>
      <c r="E71" s="3" t="s">
        <v>141</v>
      </c>
      <c r="F71" s="2" t="s">
        <v>166</v>
      </c>
      <c r="G71" s="8" t="s">
        <v>13</v>
      </c>
      <c r="H71" s="18">
        <v>139.72222222222223</v>
      </c>
      <c r="I71" s="31">
        <v>359.8</v>
      </c>
      <c r="J71" s="22">
        <f t="shared" si="0"/>
        <v>50272.05555555556</v>
      </c>
    </row>
    <row r="72" spans="1:10" ht="15">
      <c r="A72" s="11">
        <v>68</v>
      </c>
      <c r="B72" s="38">
        <v>1077302</v>
      </c>
      <c r="C72" s="3" t="s">
        <v>167</v>
      </c>
      <c r="D72" s="2" t="s">
        <v>168</v>
      </c>
      <c r="E72" s="3" t="s">
        <v>24</v>
      </c>
      <c r="F72" s="2" t="s">
        <v>84</v>
      </c>
      <c r="G72" s="8" t="s">
        <v>13</v>
      </c>
      <c r="H72" s="18">
        <v>230</v>
      </c>
      <c r="I72" s="30">
        <v>155.6</v>
      </c>
      <c r="J72" s="22">
        <f t="shared" si="0"/>
        <v>35788</v>
      </c>
    </row>
    <row r="73" spans="1:10" ht="15">
      <c r="A73" s="11">
        <v>69</v>
      </c>
      <c r="B73" s="38">
        <v>1134228</v>
      </c>
      <c r="C73" s="3" t="s">
        <v>169</v>
      </c>
      <c r="D73" s="2" t="s">
        <v>170</v>
      </c>
      <c r="E73" s="3" t="s">
        <v>24</v>
      </c>
      <c r="F73" s="2" t="s">
        <v>40</v>
      </c>
      <c r="G73" s="8" t="s">
        <v>13</v>
      </c>
      <c r="H73" s="18">
        <v>21.52777777777778</v>
      </c>
      <c r="I73" s="14">
        <v>580.5</v>
      </c>
      <c r="J73" s="22">
        <f aca="true" t="shared" si="1" ref="J73:J136">+I73*H73</f>
        <v>12496.875</v>
      </c>
    </row>
    <row r="74" spans="1:10" ht="15">
      <c r="A74" s="12">
        <v>70</v>
      </c>
      <c r="B74" s="38">
        <v>1071122</v>
      </c>
      <c r="C74" s="3" t="s">
        <v>171</v>
      </c>
      <c r="D74" s="2" t="s">
        <v>172</v>
      </c>
      <c r="E74" s="3" t="s">
        <v>20</v>
      </c>
      <c r="F74" s="2" t="s">
        <v>173</v>
      </c>
      <c r="G74" s="8" t="s">
        <v>13</v>
      </c>
      <c r="H74" s="18">
        <v>1054.1666666666667</v>
      </c>
      <c r="I74" s="30">
        <v>145.1</v>
      </c>
      <c r="J74" s="22">
        <f t="shared" si="1"/>
        <v>152959.58333333334</v>
      </c>
    </row>
    <row r="75" spans="1:10" ht="15">
      <c r="A75" s="11">
        <v>71</v>
      </c>
      <c r="B75" s="38">
        <v>1071121</v>
      </c>
      <c r="C75" s="3" t="s">
        <v>171</v>
      </c>
      <c r="D75" s="2" t="s">
        <v>172</v>
      </c>
      <c r="E75" s="3" t="s">
        <v>20</v>
      </c>
      <c r="F75" s="2" t="s">
        <v>174</v>
      </c>
      <c r="G75" s="8" t="s">
        <v>13</v>
      </c>
      <c r="H75" s="18">
        <v>1147.2222222222222</v>
      </c>
      <c r="I75" s="30">
        <v>107.6</v>
      </c>
      <c r="J75" s="22">
        <f t="shared" si="1"/>
        <v>123441.1111111111</v>
      </c>
    </row>
    <row r="76" spans="1:10" ht="51">
      <c r="A76" s="11">
        <v>72</v>
      </c>
      <c r="B76" s="38">
        <v>7114129</v>
      </c>
      <c r="C76" s="3" t="s">
        <v>175</v>
      </c>
      <c r="D76" s="2" t="s">
        <v>176</v>
      </c>
      <c r="E76" s="3" t="s">
        <v>177</v>
      </c>
      <c r="F76" s="2" t="s">
        <v>178</v>
      </c>
      <c r="G76" s="8" t="s">
        <v>13</v>
      </c>
      <c r="H76" s="18">
        <v>227.77777777777777</v>
      </c>
      <c r="I76" s="30">
        <v>384.9</v>
      </c>
      <c r="J76" s="22">
        <f t="shared" si="1"/>
        <v>87671.66666666666</v>
      </c>
    </row>
    <row r="77" spans="1:10" ht="63.75">
      <c r="A77" s="12">
        <v>73</v>
      </c>
      <c r="B77" s="38">
        <v>7114725</v>
      </c>
      <c r="C77" s="3" t="s">
        <v>175</v>
      </c>
      <c r="D77" s="2" t="s">
        <v>179</v>
      </c>
      <c r="E77" s="3" t="s">
        <v>63</v>
      </c>
      <c r="F77" s="2" t="s">
        <v>180</v>
      </c>
      <c r="G77" s="8" t="s">
        <v>13</v>
      </c>
      <c r="H77" s="18">
        <v>1800</v>
      </c>
      <c r="I77" s="30">
        <v>786.6</v>
      </c>
      <c r="J77" s="22">
        <f t="shared" si="1"/>
        <v>1415880</v>
      </c>
    </row>
    <row r="78" spans="1:10" ht="51">
      <c r="A78" s="11">
        <v>74</v>
      </c>
      <c r="B78" s="38">
        <v>1134240</v>
      </c>
      <c r="C78" s="3" t="s">
        <v>181</v>
      </c>
      <c r="D78" s="2" t="s">
        <v>182</v>
      </c>
      <c r="E78" s="3" t="s">
        <v>183</v>
      </c>
      <c r="F78" s="2" t="s">
        <v>184</v>
      </c>
      <c r="G78" s="8" t="s">
        <v>13</v>
      </c>
      <c r="H78" s="18">
        <v>560</v>
      </c>
      <c r="I78" s="30">
        <v>418.4</v>
      </c>
      <c r="J78" s="22">
        <f t="shared" si="1"/>
        <v>234304</v>
      </c>
    </row>
    <row r="79" spans="1:10" ht="15">
      <c r="A79" s="11">
        <v>75</v>
      </c>
      <c r="B79" s="38">
        <v>1037076</v>
      </c>
      <c r="C79" s="3" t="s">
        <v>185</v>
      </c>
      <c r="D79" s="2" t="s">
        <v>186</v>
      </c>
      <c r="E79" s="3" t="s">
        <v>24</v>
      </c>
      <c r="F79" s="2" t="s">
        <v>125</v>
      </c>
      <c r="G79" s="8" t="s">
        <v>13</v>
      </c>
      <c r="H79" s="18">
        <v>66</v>
      </c>
      <c r="I79" s="30">
        <v>2096</v>
      </c>
      <c r="J79" s="22">
        <f t="shared" si="1"/>
        <v>138336</v>
      </c>
    </row>
    <row r="80" spans="1:10" ht="15">
      <c r="A80" s="12">
        <v>76</v>
      </c>
      <c r="B80" s="38">
        <v>1107633</v>
      </c>
      <c r="C80" s="3" t="s">
        <v>187</v>
      </c>
      <c r="D80" s="2" t="s">
        <v>188</v>
      </c>
      <c r="E80" s="3" t="s">
        <v>20</v>
      </c>
      <c r="F80" s="2" t="s">
        <v>40</v>
      </c>
      <c r="G80" s="8" t="s">
        <v>13</v>
      </c>
      <c r="H80" s="18">
        <v>1443.0555555555554</v>
      </c>
      <c r="I80" s="30">
        <v>351.7</v>
      </c>
      <c r="J80" s="22">
        <f t="shared" si="1"/>
        <v>507522.6388888888</v>
      </c>
    </row>
    <row r="81" spans="1:10" ht="25.5">
      <c r="A81" s="11">
        <v>77</v>
      </c>
      <c r="B81" s="38">
        <v>1107035</v>
      </c>
      <c r="C81" s="3" t="s">
        <v>189</v>
      </c>
      <c r="D81" s="2" t="s">
        <v>190</v>
      </c>
      <c r="E81" s="3" t="s">
        <v>24</v>
      </c>
      <c r="F81" s="2" t="s">
        <v>191</v>
      </c>
      <c r="G81" s="8" t="s">
        <v>13</v>
      </c>
      <c r="H81" s="18">
        <v>118.05555555555556</v>
      </c>
      <c r="I81" s="14">
        <v>117</v>
      </c>
      <c r="J81" s="22">
        <f t="shared" si="1"/>
        <v>13812.5</v>
      </c>
    </row>
    <row r="82" spans="1:10" ht="15">
      <c r="A82" s="11">
        <v>78</v>
      </c>
      <c r="B82" s="38">
        <v>1107036</v>
      </c>
      <c r="C82" s="3" t="s">
        <v>189</v>
      </c>
      <c r="D82" s="2" t="s">
        <v>190</v>
      </c>
      <c r="E82" s="3" t="s">
        <v>24</v>
      </c>
      <c r="F82" s="2" t="s">
        <v>40</v>
      </c>
      <c r="G82" s="8" t="s">
        <v>13</v>
      </c>
      <c r="H82" s="18">
        <v>195</v>
      </c>
      <c r="I82" s="30">
        <v>149.8</v>
      </c>
      <c r="J82" s="22">
        <f t="shared" si="1"/>
        <v>29211.000000000004</v>
      </c>
    </row>
    <row r="83" spans="1:10" ht="15">
      <c r="A83" s="12">
        <v>79</v>
      </c>
      <c r="B83" s="39">
        <v>1107037</v>
      </c>
      <c r="C83" s="3" t="s">
        <v>189</v>
      </c>
      <c r="D83" s="2" t="s">
        <v>190</v>
      </c>
      <c r="E83" s="3" t="s">
        <v>24</v>
      </c>
      <c r="F83" s="2" t="s">
        <v>39</v>
      </c>
      <c r="G83" s="8" t="s">
        <v>13</v>
      </c>
      <c r="H83" s="18">
        <v>34.02777777777778</v>
      </c>
      <c r="I83" s="30">
        <v>271.9</v>
      </c>
      <c r="J83" s="22">
        <f t="shared" si="1"/>
        <v>9252.152777777777</v>
      </c>
    </row>
    <row r="84" spans="1:10" ht="25.5">
      <c r="A84" s="11">
        <v>80</v>
      </c>
      <c r="B84" s="38">
        <v>1107021</v>
      </c>
      <c r="C84" s="3" t="s">
        <v>189</v>
      </c>
      <c r="D84" s="2" t="s">
        <v>192</v>
      </c>
      <c r="E84" s="3" t="s">
        <v>20</v>
      </c>
      <c r="F84" s="2" t="s">
        <v>39</v>
      </c>
      <c r="G84" s="8" t="s">
        <v>13</v>
      </c>
      <c r="H84" s="18">
        <v>97.22222222222221</v>
      </c>
      <c r="I84" s="30">
        <v>271.9</v>
      </c>
      <c r="J84" s="22">
        <f t="shared" si="1"/>
        <v>26434.72222222222</v>
      </c>
    </row>
    <row r="85" spans="1:10" ht="25.5">
      <c r="A85" s="11">
        <v>81</v>
      </c>
      <c r="B85" s="38">
        <v>1107042</v>
      </c>
      <c r="C85" s="3" t="s">
        <v>189</v>
      </c>
      <c r="D85" s="2" t="s">
        <v>192</v>
      </c>
      <c r="E85" s="3" t="s">
        <v>20</v>
      </c>
      <c r="F85" s="2" t="s">
        <v>191</v>
      </c>
      <c r="G85" s="8" t="s">
        <v>13</v>
      </c>
      <c r="H85" s="18">
        <v>133.33333333333334</v>
      </c>
      <c r="I85" s="30">
        <v>117</v>
      </c>
      <c r="J85" s="22">
        <f t="shared" si="1"/>
        <v>15600.000000000002</v>
      </c>
    </row>
    <row r="86" spans="1:10" ht="25.5">
      <c r="A86" s="12">
        <v>82</v>
      </c>
      <c r="B86" s="38">
        <v>1107020</v>
      </c>
      <c r="C86" s="3" t="s">
        <v>189</v>
      </c>
      <c r="D86" s="2" t="s">
        <v>192</v>
      </c>
      <c r="E86" s="3" t="s">
        <v>20</v>
      </c>
      <c r="F86" s="2" t="s">
        <v>40</v>
      </c>
      <c r="G86" s="8" t="s">
        <v>13</v>
      </c>
      <c r="H86" s="18">
        <v>969.4444444444445</v>
      </c>
      <c r="I86" s="31">
        <v>149.8</v>
      </c>
      <c r="J86" s="22">
        <f t="shared" si="1"/>
        <v>145222.77777777778</v>
      </c>
    </row>
    <row r="87" spans="1:10" ht="25.5">
      <c r="A87" s="11">
        <v>83</v>
      </c>
      <c r="B87" s="38">
        <v>1059079</v>
      </c>
      <c r="C87" s="3" t="s">
        <v>34</v>
      </c>
      <c r="D87" s="2" t="s">
        <v>193</v>
      </c>
      <c r="E87" s="3" t="s">
        <v>20</v>
      </c>
      <c r="F87" s="2" t="s">
        <v>36</v>
      </c>
      <c r="G87" s="8" t="s">
        <v>13</v>
      </c>
      <c r="H87" s="18">
        <v>208.33333333333331</v>
      </c>
      <c r="I87" s="30">
        <v>643.8</v>
      </c>
      <c r="J87" s="22">
        <f t="shared" si="1"/>
        <v>134124.99999999997</v>
      </c>
    </row>
    <row r="88" spans="1:10" ht="38.25">
      <c r="A88" s="11">
        <v>84</v>
      </c>
      <c r="B88" s="38">
        <v>7094080</v>
      </c>
      <c r="C88" s="3" t="s">
        <v>49</v>
      </c>
      <c r="D88" s="2" t="s">
        <v>194</v>
      </c>
      <c r="E88" s="3" t="s">
        <v>51</v>
      </c>
      <c r="F88" s="2" t="s">
        <v>195</v>
      </c>
      <c r="G88" s="8" t="s">
        <v>13</v>
      </c>
      <c r="H88" s="18">
        <v>94</v>
      </c>
      <c r="I88" s="31">
        <v>843.2</v>
      </c>
      <c r="J88" s="22">
        <f t="shared" si="1"/>
        <v>79260.8</v>
      </c>
    </row>
    <row r="89" spans="1:10" ht="15">
      <c r="A89" s="12">
        <v>85</v>
      </c>
      <c r="B89" s="38">
        <v>1071722</v>
      </c>
      <c r="C89" s="3" t="s">
        <v>196</v>
      </c>
      <c r="D89" s="2" t="s">
        <v>197</v>
      </c>
      <c r="E89" s="3" t="s">
        <v>20</v>
      </c>
      <c r="F89" s="2" t="s">
        <v>198</v>
      </c>
      <c r="G89" s="8" t="s">
        <v>13</v>
      </c>
      <c r="H89" s="18">
        <v>575</v>
      </c>
      <c r="I89" s="30">
        <v>81.8</v>
      </c>
      <c r="J89" s="22">
        <f t="shared" si="1"/>
        <v>47035</v>
      </c>
    </row>
    <row r="90" spans="1:10" ht="25.5">
      <c r="A90" s="11">
        <v>86</v>
      </c>
      <c r="B90" s="38">
        <v>1071720</v>
      </c>
      <c r="C90" s="3" t="s">
        <v>196</v>
      </c>
      <c r="D90" s="2" t="s">
        <v>197</v>
      </c>
      <c r="E90" s="3" t="s">
        <v>20</v>
      </c>
      <c r="F90" s="2" t="s">
        <v>199</v>
      </c>
      <c r="G90" s="8" t="s">
        <v>13</v>
      </c>
      <c r="H90" s="18">
        <v>733.3333333333334</v>
      </c>
      <c r="I90" s="30">
        <v>74.1</v>
      </c>
      <c r="J90" s="22">
        <f t="shared" si="1"/>
        <v>54340</v>
      </c>
    </row>
    <row r="91" spans="1:10" ht="15">
      <c r="A91" s="11">
        <v>87</v>
      </c>
      <c r="B91" s="38">
        <v>1071721</v>
      </c>
      <c r="C91" s="3" t="s">
        <v>196</v>
      </c>
      <c r="D91" s="2" t="s">
        <v>197</v>
      </c>
      <c r="E91" s="3" t="s">
        <v>20</v>
      </c>
      <c r="F91" s="2" t="s">
        <v>70</v>
      </c>
      <c r="G91" s="8" t="s">
        <v>13</v>
      </c>
      <c r="H91" s="18">
        <v>1740.2777777777778</v>
      </c>
      <c r="I91" s="30">
        <v>99.1</v>
      </c>
      <c r="J91" s="22">
        <f t="shared" si="1"/>
        <v>172461.52777777778</v>
      </c>
    </row>
    <row r="92" spans="1:10" ht="25.5">
      <c r="A92" s="12">
        <v>88</v>
      </c>
      <c r="B92" s="38">
        <v>1149040</v>
      </c>
      <c r="C92" s="3" t="s">
        <v>200</v>
      </c>
      <c r="D92" s="2" t="s">
        <v>201</v>
      </c>
      <c r="E92" s="3" t="s">
        <v>20</v>
      </c>
      <c r="F92" s="2" t="s">
        <v>191</v>
      </c>
      <c r="G92" s="8" t="s">
        <v>13</v>
      </c>
      <c r="H92" s="18">
        <v>23</v>
      </c>
      <c r="I92" s="31">
        <v>274.8</v>
      </c>
      <c r="J92" s="22">
        <f t="shared" si="1"/>
        <v>6320.400000000001</v>
      </c>
    </row>
    <row r="93" spans="1:10" ht="38.25">
      <c r="A93" s="11">
        <v>89</v>
      </c>
      <c r="B93" s="38">
        <v>3162033</v>
      </c>
      <c r="C93" s="3" t="s">
        <v>202</v>
      </c>
      <c r="D93" s="2" t="s">
        <v>203</v>
      </c>
      <c r="E93" s="3" t="s">
        <v>204</v>
      </c>
      <c r="F93" s="2" t="s">
        <v>205</v>
      </c>
      <c r="G93" s="8" t="s">
        <v>13</v>
      </c>
      <c r="H93" s="18">
        <v>451.38888888888886</v>
      </c>
      <c r="I93" s="30">
        <v>205.3</v>
      </c>
      <c r="J93" s="22">
        <f t="shared" si="1"/>
        <v>92670.13888888889</v>
      </c>
    </row>
    <row r="94" spans="1:10" ht="15">
      <c r="A94" s="12">
        <v>90</v>
      </c>
      <c r="B94" s="42">
        <v>1107026</v>
      </c>
      <c r="C94" s="47" t="s">
        <v>189</v>
      </c>
      <c r="D94" s="2" t="s">
        <v>206</v>
      </c>
      <c r="E94" s="3" t="s">
        <v>24</v>
      </c>
      <c r="F94" s="2" t="s">
        <v>207</v>
      </c>
      <c r="G94" s="8" t="s">
        <v>13</v>
      </c>
      <c r="H94" s="18">
        <v>25</v>
      </c>
      <c r="I94" s="30">
        <v>117</v>
      </c>
      <c r="J94" s="22">
        <f t="shared" si="1"/>
        <v>2925</v>
      </c>
    </row>
    <row r="95" spans="1:10" ht="15">
      <c r="A95" s="11">
        <v>91</v>
      </c>
      <c r="B95" s="38">
        <v>110707</v>
      </c>
      <c r="C95" s="3" t="s">
        <v>189</v>
      </c>
      <c r="D95" s="2" t="s">
        <v>206</v>
      </c>
      <c r="E95" s="3" t="s">
        <v>24</v>
      </c>
      <c r="F95" s="2" t="s">
        <v>40</v>
      </c>
      <c r="G95" s="8" t="s">
        <v>13</v>
      </c>
      <c r="H95" s="18">
        <v>59</v>
      </c>
      <c r="I95" s="30">
        <v>149.8</v>
      </c>
      <c r="J95" s="22">
        <f t="shared" si="1"/>
        <v>8838.2</v>
      </c>
    </row>
    <row r="96" spans="1:10" ht="15">
      <c r="A96" s="11">
        <v>92</v>
      </c>
      <c r="B96" s="38">
        <v>1402000</v>
      </c>
      <c r="C96" s="3" t="s">
        <v>37</v>
      </c>
      <c r="D96" s="2" t="s">
        <v>208</v>
      </c>
      <c r="E96" s="3" t="s">
        <v>20</v>
      </c>
      <c r="F96" s="2" t="s">
        <v>209</v>
      </c>
      <c r="G96" s="8" t="s">
        <v>13</v>
      </c>
      <c r="H96" s="18">
        <v>8</v>
      </c>
      <c r="I96" s="30">
        <v>92.9</v>
      </c>
      <c r="J96" s="22">
        <f t="shared" si="1"/>
        <v>743.2</v>
      </c>
    </row>
    <row r="97" spans="1:10" ht="15">
      <c r="A97" s="12">
        <v>93</v>
      </c>
      <c r="B97" s="38">
        <v>1402001</v>
      </c>
      <c r="C97" s="3" t="s">
        <v>37</v>
      </c>
      <c r="D97" s="2" t="s">
        <v>208</v>
      </c>
      <c r="E97" s="3" t="s">
        <v>20</v>
      </c>
      <c r="F97" s="2" t="s">
        <v>210</v>
      </c>
      <c r="G97" s="8" t="s">
        <v>13</v>
      </c>
      <c r="H97" s="18">
        <v>8</v>
      </c>
      <c r="I97" s="30">
        <v>112.5</v>
      </c>
      <c r="J97" s="22">
        <f t="shared" si="1"/>
        <v>900</v>
      </c>
    </row>
    <row r="98" spans="1:10" ht="38.25">
      <c r="A98" s="11">
        <v>94</v>
      </c>
      <c r="B98" s="38">
        <v>3321719</v>
      </c>
      <c r="C98" s="3" t="s">
        <v>211</v>
      </c>
      <c r="D98" s="2" t="s">
        <v>212</v>
      </c>
      <c r="E98" s="3" t="s">
        <v>213</v>
      </c>
      <c r="F98" s="2" t="s">
        <v>214</v>
      </c>
      <c r="G98" s="8" t="s">
        <v>13</v>
      </c>
      <c r="H98" s="18">
        <v>215.27777777777777</v>
      </c>
      <c r="I98" s="30">
        <v>173.2</v>
      </c>
      <c r="J98" s="22">
        <f t="shared" si="1"/>
        <v>37286.11111111111</v>
      </c>
    </row>
    <row r="99" spans="1:10" ht="25.5">
      <c r="A99" s="11">
        <v>95</v>
      </c>
      <c r="B99" s="38">
        <v>1321710</v>
      </c>
      <c r="C99" s="3" t="s">
        <v>211</v>
      </c>
      <c r="D99" s="2" t="s">
        <v>212</v>
      </c>
      <c r="E99" s="3" t="s">
        <v>89</v>
      </c>
      <c r="F99" s="2" t="s">
        <v>90</v>
      </c>
      <c r="G99" s="8" t="s">
        <v>13</v>
      </c>
      <c r="H99" s="18">
        <v>104.16666666666666</v>
      </c>
      <c r="I99" s="30">
        <v>135.8</v>
      </c>
      <c r="J99" s="22">
        <f t="shared" si="1"/>
        <v>14145.833333333334</v>
      </c>
    </row>
    <row r="100" spans="1:10" ht="25.5">
      <c r="A100" s="12">
        <v>96</v>
      </c>
      <c r="B100" s="38">
        <v>1321711</v>
      </c>
      <c r="C100" s="3" t="s">
        <v>211</v>
      </c>
      <c r="D100" s="2" t="s">
        <v>212</v>
      </c>
      <c r="E100" s="3" t="s">
        <v>89</v>
      </c>
      <c r="F100" s="2" t="s">
        <v>91</v>
      </c>
      <c r="G100" s="8" t="s">
        <v>13</v>
      </c>
      <c r="H100" s="18">
        <v>1386.111111111111</v>
      </c>
      <c r="I100" s="31">
        <v>253.2</v>
      </c>
      <c r="J100" s="22">
        <f t="shared" si="1"/>
        <v>350963.3333333333</v>
      </c>
    </row>
    <row r="101" spans="1:10" ht="38.25">
      <c r="A101" s="11">
        <v>97</v>
      </c>
      <c r="B101" s="38">
        <v>3321951</v>
      </c>
      <c r="C101" s="3" t="s">
        <v>215</v>
      </c>
      <c r="D101" s="2" t="s">
        <v>216</v>
      </c>
      <c r="E101" s="3" t="s">
        <v>213</v>
      </c>
      <c r="F101" s="2" t="s">
        <v>217</v>
      </c>
      <c r="G101" s="8" t="s">
        <v>13</v>
      </c>
      <c r="H101" s="18">
        <v>50</v>
      </c>
      <c r="I101" s="30">
        <v>780.6</v>
      </c>
      <c r="J101" s="22">
        <f t="shared" si="1"/>
        <v>39030</v>
      </c>
    </row>
    <row r="102" spans="1:10" ht="25.5">
      <c r="A102" s="11">
        <v>98</v>
      </c>
      <c r="B102" s="38">
        <v>1321950</v>
      </c>
      <c r="C102" s="3" t="s">
        <v>215</v>
      </c>
      <c r="D102" s="2" t="s">
        <v>216</v>
      </c>
      <c r="E102" s="3" t="s">
        <v>20</v>
      </c>
      <c r="F102" s="2" t="s">
        <v>218</v>
      </c>
      <c r="G102" s="8" t="s">
        <v>13</v>
      </c>
      <c r="H102" s="18">
        <v>11</v>
      </c>
      <c r="I102" s="30">
        <v>1301</v>
      </c>
      <c r="J102" s="22">
        <f t="shared" si="1"/>
        <v>14311</v>
      </c>
    </row>
    <row r="103" spans="1:10" ht="15">
      <c r="A103" s="12">
        <v>99</v>
      </c>
      <c r="B103" s="39">
        <v>1321976</v>
      </c>
      <c r="C103" s="40" t="s">
        <v>219</v>
      </c>
      <c r="D103" s="2" t="s">
        <v>220</v>
      </c>
      <c r="E103" s="3" t="s">
        <v>20</v>
      </c>
      <c r="F103" s="2" t="s">
        <v>221</v>
      </c>
      <c r="G103" s="8" t="s">
        <v>13</v>
      </c>
      <c r="H103" s="18">
        <v>5</v>
      </c>
      <c r="I103" s="30">
        <v>403</v>
      </c>
      <c r="J103" s="22">
        <f t="shared" si="1"/>
        <v>2015</v>
      </c>
    </row>
    <row r="104" spans="1:10" ht="25.5">
      <c r="A104" s="11">
        <v>100</v>
      </c>
      <c r="B104" s="38">
        <v>1321977</v>
      </c>
      <c r="C104" s="3" t="s">
        <v>219</v>
      </c>
      <c r="D104" s="2" t="s">
        <v>220</v>
      </c>
      <c r="E104" s="3" t="s">
        <v>20</v>
      </c>
      <c r="F104" s="2" t="s">
        <v>222</v>
      </c>
      <c r="G104" s="8" t="s">
        <v>13</v>
      </c>
      <c r="H104" s="18">
        <v>15.277777777777777</v>
      </c>
      <c r="I104" s="14">
        <v>515</v>
      </c>
      <c r="J104" s="22">
        <f t="shared" si="1"/>
        <v>7868.055555555555</v>
      </c>
    </row>
    <row r="105" spans="1:10" ht="25.5">
      <c r="A105" s="11">
        <v>101</v>
      </c>
      <c r="B105" s="38">
        <v>4090121</v>
      </c>
      <c r="C105" s="3" t="s">
        <v>223</v>
      </c>
      <c r="D105" s="2" t="s">
        <v>224</v>
      </c>
      <c r="E105" s="3" t="s">
        <v>225</v>
      </c>
      <c r="F105" s="2" t="s">
        <v>226</v>
      </c>
      <c r="G105" s="8" t="s">
        <v>13</v>
      </c>
      <c r="H105" s="18">
        <v>140.27777777777777</v>
      </c>
      <c r="I105" s="14">
        <v>136.9</v>
      </c>
      <c r="J105" s="22">
        <f t="shared" si="1"/>
        <v>19204.027777777777</v>
      </c>
    </row>
    <row r="106" spans="1:10" ht="15">
      <c r="A106" s="12">
        <v>102</v>
      </c>
      <c r="B106" s="38">
        <v>1104510</v>
      </c>
      <c r="C106" s="3" t="s">
        <v>227</v>
      </c>
      <c r="D106" s="2" t="s">
        <v>228</v>
      </c>
      <c r="E106" s="3" t="s">
        <v>24</v>
      </c>
      <c r="F106" s="2" t="s">
        <v>229</v>
      </c>
      <c r="G106" s="8" t="s">
        <v>13</v>
      </c>
      <c r="H106" s="18">
        <v>241.66666666666666</v>
      </c>
      <c r="I106" s="30">
        <v>162.1</v>
      </c>
      <c r="J106" s="22">
        <f t="shared" si="1"/>
        <v>39174.166666666664</v>
      </c>
    </row>
    <row r="107" spans="1:10" ht="15">
      <c r="A107" s="11">
        <v>103</v>
      </c>
      <c r="B107" s="38">
        <v>1104511</v>
      </c>
      <c r="C107" s="3" t="s">
        <v>227</v>
      </c>
      <c r="D107" s="2" t="s">
        <v>228</v>
      </c>
      <c r="E107" s="3" t="s">
        <v>24</v>
      </c>
      <c r="F107" s="2" t="s">
        <v>230</v>
      </c>
      <c r="G107" s="8" t="s">
        <v>13</v>
      </c>
      <c r="H107" s="18">
        <v>515.2777777777777</v>
      </c>
      <c r="I107" s="30">
        <v>283.1</v>
      </c>
      <c r="J107" s="22">
        <f t="shared" si="1"/>
        <v>145875.13888888888</v>
      </c>
    </row>
    <row r="108" spans="1:10" ht="15">
      <c r="A108" s="11">
        <v>104</v>
      </c>
      <c r="B108" s="38">
        <v>1072613</v>
      </c>
      <c r="C108" s="3" t="s">
        <v>231</v>
      </c>
      <c r="D108" s="2" t="s">
        <v>232</v>
      </c>
      <c r="E108" s="3" t="s">
        <v>24</v>
      </c>
      <c r="F108" s="2" t="s">
        <v>96</v>
      </c>
      <c r="G108" s="8" t="s">
        <v>13</v>
      </c>
      <c r="H108" s="18">
        <v>70.13888888888889</v>
      </c>
      <c r="I108" s="32">
        <v>400.4</v>
      </c>
      <c r="J108" s="22">
        <f t="shared" si="1"/>
        <v>28083.61111111111</v>
      </c>
    </row>
    <row r="109" spans="1:10" ht="25.5">
      <c r="A109" s="12">
        <v>105</v>
      </c>
      <c r="B109" s="38">
        <v>1329192</v>
      </c>
      <c r="C109" s="3" t="s">
        <v>233</v>
      </c>
      <c r="D109" s="2" t="s">
        <v>234</v>
      </c>
      <c r="E109" s="3" t="s">
        <v>24</v>
      </c>
      <c r="F109" s="2" t="s">
        <v>222</v>
      </c>
      <c r="G109" s="8" t="s">
        <v>13</v>
      </c>
      <c r="H109" s="18">
        <v>429.16666666666663</v>
      </c>
      <c r="I109" s="30">
        <v>317.4</v>
      </c>
      <c r="J109" s="22">
        <f t="shared" si="1"/>
        <v>136217.49999999997</v>
      </c>
    </row>
    <row r="110" spans="1:10" ht="15">
      <c r="A110" s="11">
        <v>106</v>
      </c>
      <c r="B110" s="38">
        <v>1072062</v>
      </c>
      <c r="C110" s="3" t="s">
        <v>235</v>
      </c>
      <c r="D110" s="2" t="s">
        <v>236</v>
      </c>
      <c r="E110" s="3" t="s">
        <v>24</v>
      </c>
      <c r="F110" s="2" t="s">
        <v>84</v>
      </c>
      <c r="G110" s="8" t="s">
        <v>13</v>
      </c>
      <c r="H110" s="18">
        <v>113.88888888888889</v>
      </c>
      <c r="I110" s="30">
        <v>119.1</v>
      </c>
      <c r="J110" s="22">
        <f t="shared" si="1"/>
        <v>13564.166666666666</v>
      </c>
    </row>
    <row r="111" spans="1:10" ht="15">
      <c r="A111" s="11">
        <v>107</v>
      </c>
      <c r="B111" s="38">
        <v>1072061</v>
      </c>
      <c r="C111" s="3" t="s">
        <v>235</v>
      </c>
      <c r="D111" s="2" t="s">
        <v>236</v>
      </c>
      <c r="E111" s="3" t="s">
        <v>24</v>
      </c>
      <c r="F111" s="2" t="s">
        <v>237</v>
      </c>
      <c r="G111" s="8" t="s">
        <v>13</v>
      </c>
      <c r="H111" s="18">
        <v>284.72222222222223</v>
      </c>
      <c r="I111" s="30">
        <v>238.3</v>
      </c>
      <c r="J111" s="22">
        <f t="shared" si="1"/>
        <v>67849.30555555556</v>
      </c>
    </row>
    <row r="112" spans="1:10" ht="25.5">
      <c r="A112" s="12">
        <v>108</v>
      </c>
      <c r="B112" s="38">
        <v>1329400</v>
      </c>
      <c r="C112" s="3" t="s">
        <v>233</v>
      </c>
      <c r="D112" s="2" t="s">
        <v>238</v>
      </c>
      <c r="E112" s="3" t="s">
        <v>24</v>
      </c>
      <c r="F112" s="2" t="s">
        <v>239</v>
      </c>
      <c r="G112" s="8" t="s">
        <v>13</v>
      </c>
      <c r="H112" s="18">
        <v>22</v>
      </c>
      <c r="I112" s="30">
        <v>175.1</v>
      </c>
      <c r="J112" s="22">
        <f t="shared" si="1"/>
        <v>3852.2</v>
      </c>
    </row>
    <row r="113" spans="1:10" ht="25.5">
      <c r="A113" s="11">
        <v>109</v>
      </c>
      <c r="B113" s="38">
        <v>1329401</v>
      </c>
      <c r="C113" s="3" t="s">
        <v>233</v>
      </c>
      <c r="D113" s="2" t="s">
        <v>238</v>
      </c>
      <c r="E113" s="3" t="s">
        <v>24</v>
      </c>
      <c r="F113" s="2" t="s">
        <v>222</v>
      </c>
      <c r="G113" s="8" t="s">
        <v>13</v>
      </c>
      <c r="H113" s="18">
        <v>123.61111111111111</v>
      </c>
      <c r="I113" s="30">
        <v>317.4</v>
      </c>
      <c r="J113" s="22">
        <f t="shared" si="1"/>
        <v>39234.166666666664</v>
      </c>
    </row>
    <row r="114" spans="1:10" ht="25.5">
      <c r="A114" s="11">
        <v>110</v>
      </c>
      <c r="B114" s="42">
        <v>3020185</v>
      </c>
      <c r="C114" s="48" t="s">
        <v>240</v>
      </c>
      <c r="D114" s="2" t="s">
        <v>241</v>
      </c>
      <c r="E114" s="3" t="s">
        <v>242</v>
      </c>
      <c r="F114" s="2" t="s">
        <v>243</v>
      </c>
      <c r="G114" s="8" t="s">
        <v>13</v>
      </c>
      <c r="H114" s="18">
        <v>92.08333333333333</v>
      </c>
      <c r="I114" s="30">
        <v>263.9</v>
      </c>
      <c r="J114" s="22">
        <f t="shared" si="1"/>
        <v>24300.791666666664</v>
      </c>
    </row>
    <row r="115" spans="1:10" ht="25.5">
      <c r="A115" s="12">
        <v>111</v>
      </c>
      <c r="B115" s="39">
        <v>1020183</v>
      </c>
      <c r="C115" s="48" t="s">
        <v>240</v>
      </c>
      <c r="D115" s="2" t="s">
        <v>241</v>
      </c>
      <c r="E115" s="3" t="s">
        <v>20</v>
      </c>
      <c r="F115" s="2" t="s">
        <v>244</v>
      </c>
      <c r="G115" s="8" t="s">
        <v>13</v>
      </c>
      <c r="H115" s="18">
        <v>33.75</v>
      </c>
      <c r="I115" s="30">
        <v>163</v>
      </c>
      <c r="J115" s="22">
        <f t="shared" si="1"/>
        <v>5501.25</v>
      </c>
    </row>
    <row r="116" spans="1:10" ht="25.5">
      <c r="A116" s="11">
        <v>112</v>
      </c>
      <c r="B116" s="39">
        <v>1020184</v>
      </c>
      <c r="C116" s="48" t="s">
        <v>240</v>
      </c>
      <c r="D116" s="2" t="s">
        <v>241</v>
      </c>
      <c r="E116" s="3" t="s">
        <v>20</v>
      </c>
      <c r="F116" s="2" t="s">
        <v>245</v>
      </c>
      <c r="G116" s="8" t="s">
        <v>13</v>
      </c>
      <c r="H116" s="18">
        <v>68.47222222222221</v>
      </c>
      <c r="I116" s="30">
        <v>394</v>
      </c>
      <c r="J116" s="22">
        <f t="shared" si="1"/>
        <v>26978.05555555555</v>
      </c>
    </row>
    <row r="117" spans="1:10" ht="25.5">
      <c r="A117" s="12">
        <v>113</v>
      </c>
      <c r="B117" s="38">
        <v>1048720</v>
      </c>
      <c r="C117" s="3" t="s">
        <v>246</v>
      </c>
      <c r="D117" s="2" t="s">
        <v>247</v>
      </c>
      <c r="E117" s="3" t="s">
        <v>102</v>
      </c>
      <c r="F117" s="2" t="s">
        <v>248</v>
      </c>
      <c r="G117" s="8" t="s">
        <v>13</v>
      </c>
      <c r="H117" s="18">
        <v>19.444444444444443</v>
      </c>
      <c r="I117" s="14">
        <v>606.1</v>
      </c>
      <c r="J117" s="22">
        <f t="shared" si="1"/>
        <v>11785.277777777777</v>
      </c>
    </row>
    <row r="118" spans="1:10" ht="25.5">
      <c r="A118" s="11">
        <v>114</v>
      </c>
      <c r="B118" s="44">
        <v>1326222</v>
      </c>
      <c r="C118" s="49" t="s">
        <v>249</v>
      </c>
      <c r="D118" s="6" t="s">
        <v>250</v>
      </c>
      <c r="E118" s="5" t="s">
        <v>24</v>
      </c>
      <c r="F118" s="6" t="s">
        <v>251</v>
      </c>
      <c r="G118" s="4" t="s">
        <v>13</v>
      </c>
      <c r="H118" s="18">
        <v>13</v>
      </c>
      <c r="I118" s="14">
        <v>1131.9</v>
      </c>
      <c r="J118" s="22">
        <f t="shared" si="1"/>
        <v>14714.7</v>
      </c>
    </row>
    <row r="119" spans="1:10" ht="25.5">
      <c r="A119" s="11">
        <v>115</v>
      </c>
      <c r="B119" s="39">
        <v>1326228</v>
      </c>
      <c r="C119" s="49" t="s">
        <v>249</v>
      </c>
      <c r="D119" s="6" t="s">
        <v>250</v>
      </c>
      <c r="E119" s="5" t="s">
        <v>24</v>
      </c>
      <c r="F119" s="6" t="s">
        <v>252</v>
      </c>
      <c r="G119" s="4" t="s">
        <v>13</v>
      </c>
      <c r="H119" s="18">
        <v>41.666666666666664</v>
      </c>
      <c r="I119" s="14">
        <v>453.7</v>
      </c>
      <c r="J119" s="22">
        <f t="shared" si="1"/>
        <v>18904.166666666664</v>
      </c>
    </row>
    <row r="120" spans="1:10" ht="15">
      <c r="A120" s="12">
        <v>116</v>
      </c>
      <c r="B120" s="42">
        <v>1068551</v>
      </c>
      <c r="C120" s="56" t="s">
        <v>107</v>
      </c>
      <c r="D120" s="6" t="s">
        <v>253</v>
      </c>
      <c r="E120" s="5" t="s">
        <v>24</v>
      </c>
      <c r="F120" s="6" t="s">
        <v>254</v>
      </c>
      <c r="G120" s="4" t="s">
        <v>13</v>
      </c>
      <c r="H120" s="18">
        <v>12</v>
      </c>
      <c r="I120" s="14">
        <v>910.7</v>
      </c>
      <c r="J120" s="22">
        <f t="shared" si="1"/>
        <v>10928.400000000001</v>
      </c>
    </row>
    <row r="121" spans="1:10" ht="15">
      <c r="A121" s="11">
        <v>117</v>
      </c>
      <c r="B121" s="42">
        <v>1068239</v>
      </c>
      <c r="C121" s="56" t="s">
        <v>107</v>
      </c>
      <c r="D121" s="6" t="s">
        <v>255</v>
      </c>
      <c r="E121" s="5" t="s">
        <v>24</v>
      </c>
      <c r="F121" s="6" t="s">
        <v>254</v>
      </c>
      <c r="G121" s="4" t="s">
        <v>13</v>
      </c>
      <c r="H121" s="18">
        <v>8</v>
      </c>
      <c r="I121" s="14">
        <v>910.7</v>
      </c>
      <c r="J121" s="22">
        <f t="shared" si="1"/>
        <v>7285.6</v>
      </c>
    </row>
    <row r="122" spans="1:10" ht="25.5">
      <c r="A122" s="11">
        <v>118</v>
      </c>
      <c r="B122" s="42">
        <v>1070970</v>
      </c>
      <c r="C122" s="47" t="s">
        <v>256</v>
      </c>
      <c r="D122" s="6" t="s">
        <v>257</v>
      </c>
      <c r="E122" s="10" t="s">
        <v>24</v>
      </c>
      <c r="F122" s="6" t="s">
        <v>258</v>
      </c>
      <c r="G122" s="4" t="s">
        <v>13</v>
      </c>
      <c r="H122" s="18">
        <v>16</v>
      </c>
      <c r="I122" s="14">
        <v>605.9</v>
      </c>
      <c r="J122" s="22">
        <f t="shared" si="1"/>
        <v>9694.4</v>
      </c>
    </row>
    <row r="123" spans="1:10" ht="25.5">
      <c r="A123" s="12">
        <v>119</v>
      </c>
      <c r="B123" s="39">
        <v>1070971</v>
      </c>
      <c r="C123" s="40" t="s">
        <v>256</v>
      </c>
      <c r="D123" s="6" t="s">
        <v>257</v>
      </c>
      <c r="E123" s="10" t="s">
        <v>24</v>
      </c>
      <c r="F123" s="6" t="s">
        <v>259</v>
      </c>
      <c r="G123" s="4" t="s">
        <v>13</v>
      </c>
      <c r="H123" s="18">
        <v>12</v>
      </c>
      <c r="I123" s="14">
        <v>1478.3</v>
      </c>
      <c r="J123" s="22">
        <f t="shared" si="1"/>
        <v>17739.6</v>
      </c>
    </row>
    <row r="124" spans="1:10" ht="15">
      <c r="A124" s="11">
        <v>120</v>
      </c>
      <c r="B124" s="38">
        <v>1070020</v>
      </c>
      <c r="C124" s="3" t="s">
        <v>260</v>
      </c>
      <c r="D124" s="2" t="s">
        <v>261</v>
      </c>
      <c r="E124" s="3" t="s">
        <v>20</v>
      </c>
      <c r="F124" s="2" t="s">
        <v>262</v>
      </c>
      <c r="G124" s="8" t="s">
        <v>13</v>
      </c>
      <c r="H124" s="18">
        <v>22.22222222222222</v>
      </c>
      <c r="I124" s="14">
        <v>468.9</v>
      </c>
      <c r="J124" s="22">
        <f t="shared" si="1"/>
        <v>10420</v>
      </c>
    </row>
    <row r="125" spans="1:10" ht="25.5">
      <c r="A125" s="11">
        <v>121</v>
      </c>
      <c r="B125" s="42">
        <v>1070965</v>
      </c>
      <c r="C125" s="47" t="s">
        <v>260</v>
      </c>
      <c r="D125" s="2" t="s">
        <v>261</v>
      </c>
      <c r="E125" s="3" t="s">
        <v>20</v>
      </c>
      <c r="F125" s="2" t="s">
        <v>263</v>
      </c>
      <c r="G125" s="8" t="s">
        <v>13</v>
      </c>
      <c r="H125" s="18">
        <v>12</v>
      </c>
      <c r="I125" s="14">
        <v>1618.1</v>
      </c>
      <c r="J125" s="22">
        <f t="shared" si="1"/>
        <v>19417.199999999997</v>
      </c>
    </row>
    <row r="126" spans="1:10" ht="25.5">
      <c r="A126" s="12">
        <v>122</v>
      </c>
      <c r="B126" s="38">
        <v>1072600</v>
      </c>
      <c r="C126" s="3" t="s">
        <v>264</v>
      </c>
      <c r="D126" s="2" t="s">
        <v>265</v>
      </c>
      <c r="E126" s="3" t="s">
        <v>102</v>
      </c>
      <c r="F126" s="2" t="s">
        <v>266</v>
      </c>
      <c r="G126" s="8" t="s">
        <v>13</v>
      </c>
      <c r="H126" s="18">
        <v>41.666666666666664</v>
      </c>
      <c r="I126" s="30">
        <v>500.7</v>
      </c>
      <c r="J126" s="22">
        <f t="shared" si="1"/>
        <v>20862.5</v>
      </c>
    </row>
    <row r="127" spans="1:10" ht="25.5">
      <c r="A127" s="11">
        <v>123</v>
      </c>
      <c r="B127" s="38">
        <v>1085284</v>
      </c>
      <c r="C127" s="3" t="s">
        <v>267</v>
      </c>
      <c r="D127" s="2" t="s">
        <v>268</v>
      </c>
      <c r="E127" s="3" t="s">
        <v>24</v>
      </c>
      <c r="F127" s="2" t="s">
        <v>269</v>
      </c>
      <c r="G127" s="8" t="s">
        <v>13</v>
      </c>
      <c r="H127" s="18">
        <v>65.27777777777777</v>
      </c>
      <c r="I127" s="30">
        <v>2265.7</v>
      </c>
      <c r="J127" s="22">
        <f t="shared" si="1"/>
        <v>147899.8611111111</v>
      </c>
    </row>
    <row r="128" spans="1:10" ht="38.25">
      <c r="A128" s="11">
        <v>124</v>
      </c>
      <c r="B128" s="42">
        <v>1073190</v>
      </c>
      <c r="C128" s="47" t="s">
        <v>270</v>
      </c>
      <c r="D128" s="2" t="s">
        <v>271</v>
      </c>
      <c r="E128" s="3" t="s">
        <v>74</v>
      </c>
      <c r="F128" s="2" t="s">
        <v>272</v>
      </c>
      <c r="G128" s="8" t="s">
        <v>13</v>
      </c>
      <c r="H128" s="18">
        <v>12</v>
      </c>
      <c r="I128" s="30">
        <v>3362.3</v>
      </c>
      <c r="J128" s="22">
        <f t="shared" si="1"/>
        <v>40347.600000000006</v>
      </c>
    </row>
    <row r="129" spans="1:10" ht="38.25">
      <c r="A129" s="12">
        <v>125</v>
      </c>
      <c r="B129" s="38">
        <v>1073191</v>
      </c>
      <c r="C129" s="3" t="s">
        <v>270</v>
      </c>
      <c r="D129" s="2" t="s">
        <v>271</v>
      </c>
      <c r="E129" s="3" t="s">
        <v>74</v>
      </c>
      <c r="F129" s="2" t="s">
        <v>273</v>
      </c>
      <c r="G129" s="8" t="s">
        <v>13</v>
      </c>
      <c r="H129" s="18">
        <v>21.666666666666668</v>
      </c>
      <c r="I129" s="30">
        <v>4019.4</v>
      </c>
      <c r="J129" s="22">
        <f t="shared" si="1"/>
        <v>87087</v>
      </c>
    </row>
    <row r="130" spans="1:10" ht="25.5">
      <c r="A130" s="11">
        <v>126</v>
      </c>
      <c r="B130" s="38">
        <v>1122750</v>
      </c>
      <c r="C130" s="3" t="s">
        <v>274</v>
      </c>
      <c r="D130" s="2" t="s">
        <v>275</v>
      </c>
      <c r="E130" s="3" t="s">
        <v>11</v>
      </c>
      <c r="F130" s="2" t="s">
        <v>276</v>
      </c>
      <c r="G130" s="8" t="s">
        <v>13</v>
      </c>
      <c r="H130" s="18">
        <v>61.11111111111111</v>
      </c>
      <c r="I130" s="30">
        <v>295.1</v>
      </c>
      <c r="J130" s="22">
        <f t="shared" si="1"/>
        <v>18033.88888888889</v>
      </c>
    </row>
    <row r="131" spans="1:10" ht="25.5">
      <c r="A131" s="11">
        <v>127</v>
      </c>
      <c r="B131" s="38">
        <v>1122752</v>
      </c>
      <c r="C131" s="3" t="s">
        <v>274</v>
      </c>
      <c r="D131" s="2" t="s">
        <v>275</v>
      </c>
      <c r="E131" s="3" t="s">
        <v>11</v>
      </c>
      <c r="F131" s="2" t="s">
        <v>277</v>
      </c>
      <c r="G131" s="8" t="s">
        <v>13</v>
      </c>
      <c r="H131" s="18">
        <v>52.77777777777778</v>
      </c>
      <c r="I131" s="30">
        <v>244.8</v>
      </c>
      <c r="J131" s="22">
        <f t="shared" si="1"/>
        <v>12920</v>
      </c>
    </row>
    <row r="132" spans="1:10" ht="25.5">
      <c r="A132" s="12">
        <v>128</v>
      </c>
      <c r="B132" s="38">
        <v>1401251</v>
      </c>
      <c r="C132" s="3" t="s">
        <v>278</v>
      </c>
      <c r="D132" s="2" t="s">
        <v>279</v>
      </c>
      <c r="E132" s="3" t="s">
        <v>20</v>
      </c>
      <c r="F132" s="2" t="s">
        <v>280</v>
      </c>
      <c r="G132" s="8" t="s">
        <v>13</v>
      </c>
      <c r="H132" s="18">
        <v>27.083333333333332</v>
      </c>
      <c r="I132" s="14">
        <v>233.4</v>
      </c>
      <c r="J132" s="22">
        <f t="shared" si="1"/>
        <v>6321.25</v>
      </c>
    </row>
    <row r="133" spans="1:10" ht="25.5">
      <c r="A133" s="11">
        <v>129</v>
      </c>
      <c r="B133" s="38">
        <v>1401252</v>
      </c>
      <c r="C133" s="3" t="s">
        <v>278</v>
      </c>
      <c r="D133" s="2" t="s">
        <v>279</v>
      </c>
      <c r="E133" s="3" t="s">
        <v>20</v>
      </c>
      <c r="F133" s="2" t="s">
        <v>281</v>
      </c>
      <c r="G133" s="8" t="s">
        <v>13</v>
      </c>
      <c r="H133" s="18">
        <v>40.97222222222222</v>
      </c>
      <c r="I133" s="14">
        <v>417.6</v>
      </c>
      <c r="J133" s="22">
        <f t="shared" si="1"/>
        <v>17110</v>
      </c>
    </row>
    <row r="134" spans="1:10" ht="25.5">
      <c r="A134" s="11">
        <v>130</v>
      </c>
      <c r="B134" s="38">
        <v>1102082</v>
      </c>
      <c r="C134" s="3" t="s">
        <v>282</v>
      </c>
      <c r="D134" s="2" t="s">
        <v>283</v>
      </c>
      <c r="E134" s="3" t="s">
        <v>20</v>
      </c>
      <c r="F134" s="2" t="s">
        <v>237</v>
      </c>
      <c r="G134" s="8" t="s">
        <v>13</v>
      </c>
      <c r="H134" s="18">
        <v>1620.8333333333333</v>
      </c>
      <c r="I134" s="30">
        <v>83.1</v>
      </c>
      <c r="J134" s="22">
        <f t="shared" si="1"/>
        <v>134691.24999999997</v>
      </c>
    </row>
    <row r="135" spans="1:10" ht="38.25">
      <c r="A135" s="12">
        <v>131</v>
      </c>
      <c r="B135" s="38">
        <v>1402250</v>
      </c>
      <c r="C135" s="3" t="s">
        <v>284</v>
      </c>
      <c r="D135" s="2" t="s">
        <v>285</v>
      </c>
      <c r="E135" s="3" t="s">
        <v>286</v>
      </c>
      <c r="F135" s="2" t="s">
        <v>287</v>
      </c>
      <c r="G135" s="8" t="s">
        <v>13</v>
      </c>
      <c r="H135" s="18">
        <v>1283.3333333333333</v>
      </c>
      <c r="I135" s="31">
        <v>222.5</v>
      </c>
      <c r="J135" s="22">
        <f t="shared" si="1"/>
        <v>285541.6666666666</v>
      </c>
    </row>
    <row r="136" spans="1:10" ht="15">
      <c r="A136" s="11">
        <v>132</v>
      </c>
      <c r="B136" s="38">
        <v>1107580</v>
      </c>
      <c r="C136" s="3" t="s">
        <v>288</v>
      </c>
      <c r="D136" s="2" t="s">
        <v>289</v>
      </c>
      <c r="E136" s="3" t="s">
        <v>20</v>
      </c>
      <c r="F136" s="2" t="s">
        <v>290</v>
      </c>
      <c r="G136" s="8" t="s">
        <v>13</v>
      </c>
      <c r="H136" s="18">
        <v>40</v>
      </c>
      <c r="I136" s="31">
        <v>83.2</v>
      </c>
      <c r="J136" s="22">
        <f t="shared" si="1"/>
        <v>3328</v>
      </c>
    </row>
    <row r="137" spans="1:10" ht="25.5">
      <c r="A137" s="11">
        <v>133</v>
      </c>
      <c r="B137" s="38">
        <v>7099180</v>
      </c>
      <c r="C137" s="3" t="s">
        <v>291</v>
      </c>
      <c r="D137" s="2" t="s">
        <v>292</v>
      </c>
      <c r="E137" s="3" t="s">
        <v>51</v>
      </c>
      <c r="F137" s="2" t="s">
        <v>293</v>
      </c>
      <c r="G137" s="8" t="s">
        <v>13</v>
      </c>
      <c r="H137" s="18">
        <v>500</v>
      </c>
      <c r="I137" s="31">
        <v>692.8</v>
      </c>
      <c r="J137" s="22">
        <f aca="true" t="shared" si="2" ref="J137:J200">+I137*H137</f>
        <v>346400</v>
      </c>
    </row>
    <row r="138" spans="1:10" ht="25.5">
      <c r="A138" s="12">
        <v>134</v>
      </c>
      <c r="B138" s="38">
        <v>1048781</v>
      </c>
      <c r="C138" s="3" t="s">
        <v>294</v>
      </c>
      <c r="D138" s="2" t="s">
        <v>295</v>
      </c>
      <c r="E138" s="3" t="s">
        <v>102</v>
      </c>
      <c r="F138" s="2" t="s">
        <v>296</v>
      </c>
      <c r="G138" s="8" t="s">
        <v>13</v>
      </c>
      <c r="H138" s="18">
        <v>39.583333333333336</v>
      </c>
      <c r="I138" s="30">
        <v>248.8</v>
      </c>
      <c r="J138" s="22">
        <f t="shared" si="2"/>
        <v>9848.333333333334</v>
      </c>
    </row>
    <row r="139" spans="1:10" ht="15">
      <c r="A139" s="11">
        <v>135</v>
      </c>
      <c r="B139" s="38">
        <v>4157100</v>
      </c>
      <c r="C139" s="3" t="s">
        <v>297</v>
      </c>
      <c r="D139" s="2" t="s">
        <v>298</v>
      </c>
      <c r="E139" s="3" t="s">
        <v>18</v>
      </c>
      <c r="F139" s="2" t="s">
        <v>299</v>
      </c>
      <c r="G139" s="8" t="s">
        <v>13</v>
      </c>
      <c r="H139" s="18">
        <v>445.8333333333333</v>
      </c>
      <c r="I139" s="31">
        <v>198.2</v>
      </c>
      <c r="J139" s="22">
        <f t="shared" si="2"/>
        <v>88364.16666666666</v>
      </c>
    </row>
    <row r="140" spans="1:10" ht="15">
      <c r="A140" s="12">
        <v>136</v>
      </c>
      <c r="B140" s="38">
        <v>2157101</v>
      </c>
      <c r="C140" s="3" t="s">
        <v>297</v>
      </c>
      <c r="D140" s="2" t="s">
        <v>298</v>
      </c>
      <c r="E140" s="3" t="s">
        <v>300</v>
      </c>
      <c r="F140" s="2" t="s">
        <v>301</v>
      </c>
      <c r="G140" s="8" t="s">
        <v>13</v>
      </c>
      <c r="H140" s="18">
        <v>186.11111111111111</v>
      </c>
      <c r="I140" s="30">
        <v>225.5</v>
      </c>
      <c r="J140" s="22">
        <f t="shared" si="2"/>
        <v>41968.055555555555</v>
      </c>
    </row>
    <row r="141" spans="1:10" ht="15">
      <c r="A141" s="11">
        <v>137</v>
      </c>
      <c r="B141" s="38">
        <v>1107018</v>
      </c>
      <c r="C141" s="3" t="s">
        <v>302</v>
      </c>
      <c r="D141" s="2" t="s">
        <v>303</v>
      </c>
      <c r="E141" s="3" t="s">
        <v>20</v>
      </c>
      <c r="F141" s="2" t="s">
        <v>304</v>
      </c>
      <c r="G141" s="8" t="s">
        <v>13</v>
      </c>
      <c r="H141" s="18">
        <v>13.88888888888889</v>
      </c>
      <c r="I141" s="14">
        <v>428.7</v>
      </c>
      <c r="J141" s="22">
        <f t="shared" si="2"/>
        <v>5954.166666666667</v>
      </c>
    </row>
    <row r="142" spans="1:10" ht="15">
      <c r="A142" s="11">
        <v>138</v>
      </c>
      <c r="B142" s="38">
        <v>1139173</v>
      </c>
      <c r="C142" s="3" t="s">
        <v>305</v>
      </c>
      <c r="D142" s="2" t="s">
        <v>306</v>
      </c>
      <c r="E142" s="3" t="s">
        <v>24</v>
      </c>
      <c r="F142" s="2" t="s">
        <v>307</v>
      </c>
      <c r="G142" s="8" t="s">
        <v>13</v>
      </c>
      <c r="H142" s="18">
        <v>27.77777777777778</v>
      </c>
      <c r="I142" s="30">
        <v>988</v>
      </c>
      <c r="J142" s="22">
        <f t="shared" si="2"/>
        <v>27444.444444444445</v>
      </c>
    </row>
    <row r="143" spans="1:10" ht="25.5">
      <c r="A143" s="12">
        <v>139</v>
      </c>
      <c r="B143" s="38">
        <v>7090790</v>
      </c>
      <c r="C143" s="3" t="s">
        <v>308</v>
      </c>
      <c r="D143" s="2" t="s">
        <v>309</v>
      </c>
      <c r="E143" s="3" t="s">
        <v>310</v>
      </c>
      <c r="F143" s="2" t="s">
        <v>311</v>
      </c>
      <c r="G143" s="8" t="s">
        <v>13</v>
      </c>
      <c r="H143" s="18">
        <v>183.33333333333334</v>
      </c>
      <c r="I143" s="30">
        <v>104.9</v>
      </c>
      <c r="J143" s="22">
        <f t="shared" si="2"/>
        <v>19231.666666666668</v>
      </c>
    </row>
    <row r="144" spans="1:10" ht="25.5">
      <c r="A144" s="11">
        <v>140</v>
      </c>
      <c r="B144" s="38">
        <v>1047143</v>
      </c>
      <c r="C144" s="3" t="s">
        <v>312</v>
      </c>
      <c r="D144" s="2" t="s">
        <v>313</v>
      </c>
      <c r="E144" s="3" t="s">
        <v>20</v>
      </c>
      <c r="F144" s="2" t="s">
        <v>314</v>
      </c>
      <c r="G144" s="8" t="s">
        <v>13</v>
      </c>
      <c r="H144" s="18">
        <v>59.02777777777778</v>
      </c>
      <c r="I144" s="30">
        <v>307.6</v>
      </c>
      <c r="J144" s="22">
        <f t="shared" si="2"/>
        <v>18156.944444444445</v>
      </c>
    </row>
    <row r="145" spans="1:10" ht="25.5">
      <c r="A145" s="11">
        <v>141</v>
      </c>
      <c r="B145" s="38">
        <v>1048176</v>
      </c>
      <c r="C145" s="3" t="s">
        <v>315</v>
      </c>
      <c r="D145" s="2" t="s">
        <v>316</v>
      </c>
      <c r="E145" s="3" t="s">
        <v>102</v>
      </c>
      <c r="F145" s="2" t="s">
        <v>317</v>
      </c>
      <c r="G145" s="8" t="s">
        <v>13</v>
      </c>
      <c r="H145" s="18">
        <v>66.66666666666667</v>
      </c>
      <c r="I145" s="30">
        <v>395.7</v>
      </c>
      <c r="J145" s="22">
        <f t="shared" si="2"/>
        <v>26380</v>
      </c>
    </row>
    <row r="146" spans="1:10" ht="38.25">
      <c r="A146" s="12">
        <v>142</v>
      </c>
      <c r="B146" s="38">
        <v>1042063</v>
      </c>
      <c r="C146" s="3" t="s">
        <v>318</v>
      </c>
      <c r="D146" s="2" t="s">
        <v>319</v>
      </c>
      <c r="E146" s="3" t="s">
        <v>320</v>
      </c>
      <c r="F146" s="2" t="s">
        <v>321</v>
      </c>
      <c r="G146" s="8" t="s">
        <v>13</v>
      </c>
      <c r="H146" s="18">
        <v>45</v>
      </c>
      <c r="I146" s="30">
        <v>681.4</v>
      </c>
      <c r="J146" s="22">
        <f t="shared" si="2"/>
        <v>30663</v>
      </c>
    </row>
    <row r="147" spans="1:10" ht="15">
      <c r="A147" s="11">
        <v>143</v>
      </c>
      <c r="B147" s="38">
        <v>1071702</v>
      </c>
      <c r="C147" s="3" t="s">
        <v>171</v>
      </c>
      <c r="D147" s="2" t="s">
        <v>322</v>
      </c>
      <c r="E147" s="3" t="s">
        <v>20</v>
      </c>
      <c r="F147" s="2" t="s">
        <v>39</v>
      </c>
      <c r="G147" s="8" t="s">
        <v>13</v>
      </c>
      <c r="H147" s="18">
        <v>879.1666666666666</v>
      </c>
      <c r="I147" s="30">
        <v>145.1</v>
      </c>
      <c r="J147" s="22">
        <f t="shared" si="2"/>
        <v>127567.08333333333</v>
      </c>
    </row>
    <row r="148" spans="1:10" ht="15">
      <c r="A148" s="11">
        <v>144</v>
      </c>
      <c r="B148" s="38">
        <v>1071701</v>
      </c>
      <c r="C148" s="3" t="s">
        <v>171</v>
      </c>
      <c r="D148" s="2" t="s">
        <v>322</v>
      </c>
      <c r="E148" s="3" t="s">
        <v>20</v>
      </c>
      <c r="F148" s="2" t="s">
        <v>40</v>
      </c>
      <c r="G148" s="8" t="s">
        <v>13</v>
      </c>
      <c r="H148" s="18">
        <v>1218.0555555555554</v>
      </c>
      <c r="I148" s="30">
        <v>107.6</v>
      </c>
      <c r="J148" s="22">
        <f t="shared" si="2"/>
        <v>131062.77777777775</v>
      </c>
    </row>
    <row r="149" spans="1:10" ht="15">
      <c r="A149" s="12">
        <v>145</v>
      </c>
      <c r="B149" s="38">
        <v>1327311</v>
      </c>
      <c r="C149" s="3" t="s">
        <v>323</v>
      </c>
      <c r="D149" s="2" t="s">
        <v>324</v>
      </c>
      <c r="E149" s="3" t="s">
        <v>89</v>
      </c>
      <c r="F149" s="2" t="s">
        <v>325</v>
      </c>
      <c r="G149" s="8" t="s">
        <v>13</v>
      </c>
      <c r="H149" s="18">
        <v>15.277777777777777</v>
      </c>
      <c r="I149" s="14">
        <v>226.3</v>
      </c>
      <c r="J149" s="22">
        <f t="shared" si="2"/>
        <v>3457.361111111111</v>
      </c>
    </row>
    <row r="150" spans="1:10" ht="25.5">
      <c r="A150" s="11">
        <v>146</v>
      </c>
      <c r="B150" s="38">
        <v>1100252</v>
      </c>
      <c r="C150" s="3" t="s">
        <v>326</v>
      </c>
      <c r="D150" s="2" t="s">
        <v>327</v>
      </c>
      <c r="E150" s="3" t="s">
        <v>20</v>
      </c>
      <c r="F150" s="2" t="s">
        <v>328</v>
      </c>
      <c r="G150" s="8" t="s">
        <v>13</v>
      </c>
      <c r="H150" s="18">
        <v>1663.888888888889</v>
      </c>
      <c r="I150" s="30">
        <v>73.4</v>
      </c>
      <c r="J150" s="22">
        <f t="shared" si="2"/>
        <v>122129.44444444445</v>
      </c>
    </row>
    <row r="151" spans="1:10" ht="25.5">
      <c r="A151" s="11">
        <v>147</v>
      </c>
      <c r="B151" s="38">
        <v>1107620</v>
      </c>
      <c r="C151" s="3" t="s">
        <v>329</v>
      </c>
      <c r="D151" s="2" t="s">
        <v>330</v>
      </c>
      <c r="E151" s="3" t="s">
        <v>20</v>
      </c>
      <c r="F151" s="2" t="s">
        <v>331</v>
      </c>
      <c r="G151" s="8" t="s">
        <v>13</v>
      </c>
      <c r="H151" s="18">
        <v>27.77777777777778</v>
      </c>
      <c r="I151" s="31">
        <v>238.2</v>
      </c>
      <c r="J151" s="22">
        <f t="shared" si="2"/>
        <v>6616.666666666667</v>
      </c>
    </row>
    <row r="152" spans="1:10" ht="38.25">
      <c r="A152" s="12">
        <v>148</v>
      </c>
      <c r="B152" s="42">
        <v>1402203</v>
      </c>
      <c r="C152" s="47" t="s">
        <v>284</v>
      </c>
      <c r="D152" s="2" t="s">
        <v>332</v>
      </c>
      <c r="E152" s="3" t="s">
        <v>74</v>
      </c>
      <c r="F152" s="2" t="s">
        <v>333</v>
      </c>
      <c r="G152" s="8" t="s">
        <v>13</v>
      </c>
      <c r="H152" s="18">
        <v>12</v>
      </c>
      <c r="I152" s="31">
        <v>222.5</v>
      </c>
      <c r="J152" s="22">
        <f t="shared" si="2"/>
        <v>2670</v>
      </c>
    </row>
    <row r="153" spans="1:10" ht="38.25">
      <c r="A153" s="11">
        <v>149</v>
      </c>
      <c r="B153" s="38">
        <v>1042065</v>
      </c>
      <c r="C153" s="3" t="s">
        <v>318</v>
      </c>
      <c r="D153" s="2" t="s">
        <v>334</v>
      </c>
      <c r="E153" s="3" t="s">
        <v>320</v>
      </c>
      <c r="F153" s="2" t="s">
        <v>335</v>
      </c>
      <c r="G153" s="8" t="s">
        <v>13</v>
      </c>
      <c r="H153" s="18">
        <v>1841.6666666666665</v>
      </c>
      <c r="I153" s="30">
        <v>186.7</v>
      </c>
      <c r="J153" s="22">
        <f t="shared" si="2"/>
        <v>343839.1666666666</v>
      </c>
    </row>
    <row r="154" spans="1:10" ht="15">
      <c r="A154" s="11">
        <v>150</v>
      </c>
      <c r="B154" s="38">
        <v>1400410</v>
      </c>
      <c r="C154" s="3" t="s">
        <v>336</v>
      </c>
      <c r="D154" s="2" t="s">
        <v>337</v>
      </c>
      <c r="E154" s="3" t="s">
        <v>20</v>
      </c>
      <c r="F154" s="2" t="s">
        <v>338</v>
      </c>
      <c r="G154" s="8" t="s">
        <v>13</v>
      </c>
      <c r="H154" s="18">
        <v>716.6666666666666</v>
      </c>
      <c r="I154" s="31">
        <v>97.1</v>
      </c>
      <c r="J154" s="22">
        <f t="shared" si="2"/>
        <v>69588.33333333333</v>
      </c>
    </row>
    <row r="155" spans="1:10" ht="15">
      <c r="A155" s="12">
        <v>151</v>
      </c>
      <c r="B155" s="38">
        <v>1022515</v>
      </c>
      <c r="C155" s="3" t="s">
        <v>339</v>
      </c>
      <c r="D155" s="2" t="s">
        <v>340</v>
      </c>
      <c r="E155" s="3" t="s">
        <v>89</v>
      </c>
      <c r="F155" s="2" t="s">
        <v>341</v>
      </c>
      <c r="G155" s="8" t="s">
        <v>13</v>
      </c>
      <c r="H155" s="18">
        <v>754</v>
      </c>
      <c r="I155" s="30">
        <v>69.8</v>
      </c>
      <c r="J155" s="22">
        <f t="shared" si="2"/>
        <v>52629.2</v>
      </c>
    </row>
    <row r="156" spans="1:10" ht="15">
      <c r="A156" s="11">
        <v>152</v>
      </c>
      <c r="B156" s="39">
        <v>1022510</v>
      </c>
      <c r="C156" s="3" t="s">
        <v>339</v>
      </c>
      <c r="D156" s="2" t="s">
        <v>342</v>
      </c>
      <c r="E156" s="3" t="s">
        <v>343</v>
      </c>
      <c r="F156" s="2" t="s">
        <v>344</v>
      </c>
      <c r="G156" s="8" t="s">
        <v>13</v>
      </c>
      <c r="H156" s="18">
        <v>100</v>
      </c>
      <c r="I156" s="30">
        <v>69.8</v>
      </c>
      <c r="J156" s="22">
        <f t="shared" si="2"/>
        <v>6980</v>
      </c>
    </row>
    <row r="157" spans="1:10" ht="38.25">
      <c r="A157" s="11">
        <v>153</v>
      </c>
      <c r="B157" s="38">
        <v>1068520</v>
      </c>
      <c r="C157" s="3" t="s">
        <v>345</v>
      </c>
      <c r="D157" s="2" t="s">
        <v>346</v>
      </c>
      <c r="E157" s="3" t="s">
        <v>24</v>
      </c>
      <c r="F157" s="2" t="s">
        <v>347</v>
      </c>
      <c r="G157" s="8" t="s">
        <v>13</v>
      </c>
      <c r="H157" s="18">
        <v>38.19444444444444</v>
      </c>
      <c r="I157" s="30">
        <v>1194</v>
      </c>
      <c r="J157" s="22">
        <f t="shared" si="2"/>
        <v>45604.166666666664</v>
      </c>
    </row>
    <row r="158" spans="1:10" ht="15">
      <c r="A158" s="12">
        <v>154</v>
      </c>
      <c r="B158" s="44">
        <v>1048293</v>
      </c>
      <c r="C158" s="49" t="s">
        <v>348</v>
      </c>
      <c r="D158" s="6" t="s">
        <v>349</v>
      </c>
      <c r="E158" s="5" t="s">
        <v>24</v>
      </c>
      <c r="F158" s="5" t="s">
        <v>210</v>
      </c>
      <c r="G158" s="4" t="s">
        <v>13</v>
      </c>
      <c r="H158" s="18">
        <v>19.444444444444443</v>
      </c>
      <c r="I158" s="14">
        <v>455</v>
      </c>
      <c r="J158" s="22">
        <f t="shared" si="2"/>
        <v>8847.22222222222</v>
      </c>
    </row>
    <row r="159" spans="1:10" ht="25.5">
      <c r="A159" s="11">
        <v>155</v>
      </c>
      <c r="B159" s="38">
        <v>1114220</v>
      </c>
      <c r="C159" s="3" t="s">
        <v>350</v>
      </c>
      <c r="D159" s="2" t="s">
        <v>351</v>
      </c>
      <c r="E159" s="3" t="s">
        <v>352</v>
      </c>
      <c r="F159" s="2" t="s">
        <v>353</v>
      </c>
      <c r="G159" s="8" t="s">
        <v>13</v>
      </c>
      <c r="H159" s="18">
        <v>974</v>
      </c>
      <c r="I159" s="30">
        <v>132</v>
      </c>
      <c r="J159" s="22">
        <f t="shared" si="2"/>
        <v>128568</v>
      </c>
    </row>
    <row r="160" spans="1:10" ht="25.5">
      <c r="A160" s="11">
        <v>156</v>
      </c>
      <c r="B160" s="38">
        <v>1114221</v>
      </c>
      <c r="C160" s="3" t="s">
        <v>350</v>
      </c>
      <c r="D160" s="2" t="s">
        <v>351</v>
      </c>
      <c r="E160" s="3" t="s">
        <v>352</v>
      </c>
      <c r="F160" s="2" t="s">
        <v>354</v>
      </c>
      <c r="G160" s="8" t="s">
        <v>13</v>
      </c>
      <c r="H160" s="18">
        <v>1035</v>
      </c>
      <c r="I160" s="30">
        <v>320.8</v>
      </c>
      <c r="J160" s="22">
        <f t="shared" si="2"/>
        <v>332028</v>
      </c>
    </row>
    <row r="161" spans="1:10" ht="25.5">
      <c r="A161" s="12">
        <v>157</v>
      </c>
      <c r="B161" s="38">
        <v>9087567</v>
      </c>
      <c r="C161" s="3" t="s">
        <v>355</v>
      </c>
      <c r="D161" s="2" t="s">
        <v>356</v>
      </c>
      <c r="E161" s="3" t="s">
        <v>357</v>
      </c>
      <c r="F161" s="2" t="s">
        <v>358</v>
      </c>
      <c r="G161" s="8" t="s">
        <v>13</v>
      </c>
      <c r="H161" s="18">
        <v>20</v>
      </c>
      <c r="I161" s="30">
        <v>3666.3</v>
      </c>
      <c r="J161" s="22">
        <f t="shared" si="2"/>
        <v>73326</v>
      </c>
    </row>
    <row r="162" spans="1:10" ht="25.5">
      <c r="A162" s="11">
        <v>158</v>
      </c>
      <c r="B162" s="38">
        <v>9087565</v>
      </c>
      <c r="C162" s="3" t="s">
        <v>355</v>
      </c>
      <c r="D162" s="2" t="s">
        <v>356</v>
      </c>
      <c r="E162" s="3" t="s">
        <v>357</v>
      </c>
      <c r="F162" s="2" t="s">
        <v>359</v>
      </c>
      <c r="G162" s="8" t="s">
        <v>13</v>
      </c>
      <c r="H162" s="18">
        <v>22.22222222222222</v>
      </c>
      <c r="I162" s="30">
        <v>1093.9</v>
      </c>
      <c r="J162" s="22">
        <f t="shared" si="2"/>
        <v>24308.88888888889</v>
      </c>
    </row>
    <row r="163" spans="1:10" ht="25.5">
      <c r="A163" s="12">
        <v>159</v>
      </c>
      <c r="B163" s="38">
        <v>9087566</v>
      </c>
      <c r="C163" s="3" t="s">
        <v>355</v>
      </c>
      <c r="D163" s="2" t="s">
        <v>356</v>
      </c>
      <c r="E163" s="3" t="s">
        <v>357</v>
      </c>
      <c r="F163" s="2" t="s">
        <v>360</v>
      </c>
      <c r="G163" s="8" t="s">
        <v>13</v>
      </c>
      <c r="H163" s="18">
        <v>22.22222222222222</v>
      </c>
      <c r="I163" s="30">
        <v>2187.9</v>
      </c>
      <c r="J163" s="22">
        <f t="shared" si="2"/>
        <v>48620</v>
      </c>
    </row>
    <row r="164" spans="1:10" ht="25.5">
      <c r="A164" s="11">
        <v>160</v>
      </c>
      <c r="B164" s="38">
        <v>9087568</v>
      </c>
      <c r="C164" s="3" t="s">
        <v>355</v>
      </c>
      <c r="D164" s="2" t="s">
        <v>356</v>
      </c>
      <c r="E164" s="3" t="s">
        <v>357</v>
      </c>
      <c r="F164" s="2" t="s">
        <v>361</v>
      </c>
      <c r="G164" s="8" t="s">
        <v>13</v>
      </c>
      <c r="H164" s="18">
        <v>12</v>
      </c>
      <c r="I164" s="14">
        <v>3428.1</v>
      </c>
      <c r="J164" s="22">
        <f t="shared" si="2"/>
        <v>41137.2</v>
      </c>
    </row>
    <row r="165" spans="1:10" ht="15">
      <c r="A165" s="11">
        <v>161</v>
      </c>
      <c r="B165" s="39">
        <v>1079020</v>
      </c>
      <c r="C165" s="40" t="s">
        <v>362</v>
      </c>
      <c r="D165" s="2" t="s">
        <v>363</v>
      </c>
      <c r="E165" s="3" t="s">
        <v>24</v>
      </c>
      <c r="F165" s="2" t="s">
        <v>364</v>
      </c>
      <c r="G165" s="8" t="s">
        <v>13</v>
      </c>
      <c r="H165" s="18">
        <v>60.55555555555556</v>
      </c>
      <c r="I165" s="14">
        <v>2857.3</v>
      </c>
      <c r="J165" s="22">
        <f t="shared" si="2"/>
        <v>173025.3888888889</v>
      </c>
    </row>
    <row r="166" spans="1:10" ht="51">
      <c r="A166" s="12">
        <v>162</v>
      </c>
      <c r="B166" s="38">
        <v>1072828</v>
      </c>
      <c r="C166" s="3" t="s">
        <v>57</v>
      </c>
      <c r="D166" s="2" t="s">
        <v>365</v>
      </c>
      <c r="E166" s="3" t="s">
        <v>366</v>
      </c>
      <c r="F166" s="2" t="s">
        <v>60</v>
      </c>
      <c r="G166" s="8" t="s">
        <v>13</v>
      </c>
      <c r="H166" s="18">
        <v>19.444444444444443</v>
      </c>
      <c r="I166" s="30">
        <v>603.7</v>
      </c>
      <c r="J166" s="22">
        <f t="shared" si="2"/>
        <v>11738.611111111111</v>
      </c>
    </row>
    <row r="167" spans="1:10" ht="25.5">
      <c r="A167" s="11">
        <v>163</v>
      </c>
      <c r="B167" s="38">
        <v>3084501</v>
      </c>
      <c r="C167" s="3" t="s">
        <v>367</v>
      </c>
      <c r="D167" s="2" t="s">
        <v>368</v>
      </c>
      <c r="E167" s="3" t="s">
        <v>204</v>
      </c>
      <c r="F167" s="2" t="s">
        <v>369</v>
      </c>
      <c r="G167" s="8" t="s">
        <v>13</v>
      </c>
      <c r="H167" s="18">
        <v>77.77777777777777</v>
      </c>
      <c r="I167" s="30">
        <v>376.3</v>
      </c>
      <c r="J167" s="22">
        <f t="shared" si="2"/>
        <v>29267.777777777777</v>
      </c>
    </row>
    <row r="168" spans="1:10" ht="51">
      <c r="A168" s="11">
        <v>164</v>
      </c>
      <c r="B168" s="38">
        <v>1084500</v>
      </c>
      <c r="C168" s="3" t="s">
        <v>370</v>
      </c>
      <c r="D168" s="2" t="s">
        <v>368</v>
      </c>
      <c r="E168" s="3" t="s">
        <v>74</v>
      </c>
      <c r="F168" s="2" t="s">
        <v>371</v>
      </c>
      <c r="G168" s="8" t="s">
        <v>13</v>
      </c>
      <c r="H168" s="18">
        <v>1084.7222222222222</v>
      </c>
      <c r="I168" s="30">
        <v>330.8</v>
      </c>
      <c r="J168" s="22">
        <f t="shared" si="2"/>
        <v>358826.1111111111</v>
      </c>
    </row>
    <row r="169" spans="1:10" ht="15">
      <c r="A169" s="12">
        <v>165</v>
      </c>
      <c r="B169" s="38">
        <v>1072627</v>
      </c>
      <c r="C169" s="3" t="s">
        <v>231</v>
      </c>
      <c r="D169" s="2" t="s">
        <v>372</v>
      </c>
      <c r="E169" s="3" t="s">
        <v>24</v>
      </c>
      <c r="F169" s="2" t="s">
        <v>95</v>
      </c>
      <c r="G169" s="8" t="s">
        <v>13</v>
      </c>
      <c r="H169" s="18">
        <v>40</v>
      </c>
      <c r="I169" s="30">
        <v>166.9</v>
      </c>
      <c r="J169" s="22">
        <f t="shared" si="2"/>
        <v>6676</v>
      </c>
    </row>
    <row r="170" spans="1:10" ht="25.5">
      <c r="A170" s="11">
        <v>166</v>
      </c>
      <c r="B170" s="38">
        <v>4153440</v>
      </c>
      <c r="C170" s="3" t="s">
        <v>373</v>
      </c>
      <c r="D170" s="2" t="s">
        <v>374</v>
      </c>
      <c r="E170" s="3" t="s">
        <v>18</v>
      </c>
      <c r="F170" s="2" t="s">
        <v>375</v>
      </c>
      <c r="G170" s="8" t="s">
        <v>13</v>
      </c>
      <c r="H170" s="18">
        <v>68.05555555555556</v>
      </c>
      <c r="I170" s="31">
        <v>282.5</v>
      </c>
      <c r="J170" s="22">
        <f t="shared" si="2"/>
        <v>19225.694444444445</v>
      </c>
    </row>
    <row r="171" spans="1:10" ht="25.5">
      <c r="A171" s="11">
        <v>167</v>
      </c>
      <c r="B171" s="38">
        <v>1401082</v>
      </c>
      <c r="C171" s="3" t="s">
        <v>376</v>
      </c>
      <c r="D171" s="2" t="s">
        <v>377</v>
      </c>
      <c r="E171" s="3" t="s">
        <v>20</v>
      </c>
      <c r="F171" s="2" t="s">
        <v>378</v>
      </c>
      <c r="G171" s="8" t="s">
        <v>13</v>
      </c>
      <c r="H171" s="18">
        <v>459.72222222222223</v>
      </c>
      <c r="I171" s="33">
        <v>418.1</v>
      </c>
      <c r="J171" s="22">
        <f t="shared" si="2"/>
        <v>192209.86111111112</v>
      </c>
    </row>
    <row r="172" spans="1:10" ht="25.5">
      <c r="A172" s="12">
        <v>168</v>
      </c>
      <c r="B172" s="38">
        <v>1401083</v>
      </c>
      <c r="C172" s="3" t="s">
        <v>376</v>
      </c>
      <c r="D172" s="2" t="s">
        <v>377</v>
      </c>
      <c r="E172" s="3" t="s">
        <v>20</v>
      </c>
      <c r="F172" s="2" t="s">
        <v>379</v>
      </c>
      <c r="G172" s="8" t="s">
        <v>13</v>
      </c>
      <c r="H172" s="18">
        <v>283.3333333333333</v>
      </c>
      <c r="I172" s="33">
        <v>394.9</v>
      </c>
      <c r="J172" s="22">
        <f t="shared" si="2"/>
        <v>111888.33333333331</v>
      </c>
    </row>
    <row r="173" spans="1:10" ht="38.25">
      <c r="A173" s="11">
        <v>169</v>
      </c>
      <c r="B173" s="38">
        <v>1103178</v>
      </c>
      <c r="C173" s="3" t="s">
        <v>380</v>
      </c>
      <c r="D173" s="2" t="s">
        <v>381</v>
      </c>
      <c r="E173" s="3" t="s">
        <v>20</v>
      </c>
      <c r="F173" s="2" t="s">
        <v>39</v>
      </c>
      <c r="G173" s="8" t="s">
        <v>13</v>
      </c>
      <c r="H173" s="18">
        <v>647.2222222222222</v>
      </c>
      <c r="I173" s="33">
        <v>186.6</v>
      </c>
      <c r="J173" s="22">
        <f t="shared" si="2"/>
        <v>120771.66666666666</v>
      </c>
    </row>
    <row r="174" spans="1:10" ht="38.25">
      <c r="A174" s="11">
        <v>170</v>
      </c>
      <c r="B174" s="38">
        <v>1103176</v>
      </c>
      <c r="C174" s="3" t="s">
        <v>380</v>
      </c>
      <c r="D174" s="2" t="s">
        <v>381</v>
      </c>
      <c r="E174" s="3" t="s">
        <v>20</v>
      </c>
      <c r="F174" s="2" t="s">
        <v>25</v>
      </c>
      <c r="G174" s="8" t="s">
        <v>13</v>
      </c>
      <c r="H174" s="18">
        <v>855.5555555555555</v>
      </c>
      <c r="I174" s="32">
        <v>373.3</v>
      </c>
      <c r="J174" s="22">
        <f t="shared" si="2"/>
        <v>319378.8888888889</v>
      </c>
    </row>
    <row r="175" spans="1:10" ht="15">
      <c r="A175" s="12">
        <v>171</v>
      </c>
      <c r="B175" s="38">
        <v>1103887</v>
      </c>
      <c r="C175" s="3" t="s">
        <v>380</v>
      </c>
      <c r="D175" s="2" t="s">
        <v>382</v>
      </c>
      <c r="E175" s="3" t="s">
        <v>20</v>
      </c>
      <c r="F175" s="2" t="s">
        <v>84</v>
      </c>
      <c r="G175" s="8" t="s">
        <v>13</v>
      </c>
      <c r="H175" s="18">
        <v>275</v>
      </c>
      <c r="I175" s="30">
        <v>124.4</v>
      </c>
      <c r="J175" s="22">
        <f t="shared" si="2"/>
        <v>34210</v>
      </c>
    </row>
    <row r="176" spans="1:10" ht="15">
      <c r="A176" s="11">
        <v>172</v>
      </c>
      <c r="B176" s="38">
        <v>1103888</v>
      </c>
      <c r="C176" s="3" t="s">
        <v>380</v>
      </c>
      <c r="D176" s="2" t="s">
        <v>382</v>
      </c>
      <c r="E176" s="3" t="s">
        <v>20</v>
      </c>
      <c r="F176" s="2" t="s">
        <v>237</v>
      </c>
      <c r="G176" s="8" t="s">
        <v>13</v>
      </c>
      <c r="H176" s="18">
        <v>645.8333333333334</v>
      </c>
      <c r="I176" s="31">
        <v>248.9</v>
      </c>
      <c r="J176" s="22">
        <f t="shared" si="2"/>
        <v>160747.9166666667</v>
      </c>
    </row>
    <row r="177" spans="1:10" ht="25.5">
      <c r="A177" s="11">
        <v>173</v>
      </c>
      <c r="B177" s="38">
        <v>4150250</v>
      </c>
      <c r="C177" s="3" t="s">
        <v>383</v>
      </c>
      <c r="D177" s="2" t="s">
        <v>384</v>
      </c>
      <c r="E177" s="3" t="s">
        <v>225</v>
      </c>
      <c r="F177" s="2" t="s">
        <v>385</v>
      </c>
      <c r="G177" s="8" t="s">
        <v>13</v>
      </c>
      <c r="H177" s="18">
        <v>112.5</v>
      </c>
      <c r="I177" s="30">
        <v>94.5</v>
      </c>
      <c r="J177" s="22">
        <f t="shared" si="2"/>
        <v>10631.25</v>
      </c>
    </row>
    <row r="178" spans="1:10" ht="25.5">
      <c r="A178" s="12">
        <v>174</v>
      </c>
      <c r="B178" s="38">
        <v>3126303</v>
      </c>
      <c r="C178" s="3" t="s">
        <v>386</v>
      </c>
      <c r="D178" s="2" t="s">
        <v>387</v>
      </c>
      <c r="E178" s="3" t="s">
        <v>388</v>
      </c>
      <c r="F178" s="2" t="s">
        <v>389</v>
      </c>
      <c r="G178" s="8" t="s">
        <v>13</v>
      </c>
      <c r="H178" s="18">
        <v>18.055555555555554</v>
      </c>
      <c r="I178" s="15">
        <v>254.1</v>
      </c>
      <c r="J178" s="22">
        <f t="shared" si="2"/>
        <v>4587.916666666666</v>
      </c>
    </row>
    <row r="179" spans="1:10" ht="25.5">
      <c r="A179" s="11">
        <v>175</v>
      </c>
      <c r="B179" s="38">
        <v>1325152</v>
      </c>
      <c r="C179" s="3" t="s">
        <v>390</v>
      </c>
      <c r="D179" s="2" t="s">
        <v>391</v>
      </c>
      <c r="E179" s="3" t="s">
        <v>24</v>
      </c>
      <c r="F179" s="2" t="s">
        <v>392</v>
      </c>
      <c r="G179" s="8" t="s">
        <v>13</v>
      </c>
      <c r="H179" s="18">
        <v>119.44444444444444</v>
      </c>
      <c r="I179" s="30">
        <v>225.5</v>
      </c>
      <c r="J179" s="22">
        <f t="shared" si="2"/>
        <v>26934.722222222223</v>
      </c>
    </row>
    <row r="180" spans="1:10" ht="15">
      <c r="A180" s="11">
        <v>176</v>
      </c>
      <c r="B180" s="38">
        <v>1325153</v>
      </c>
      <c r="C180" s="3" t="s">
        <v>390</v>
      </c>
      <c r="D180" s="2" t="s">
        <v>391</v>
      </c>
      <c r="E180" s="3" t="s">
        <v>20</v>
      </c>
      <c r="F180" s="2" t="s">
        <v>393</v>
      </c>
      <c r="G180" s="8" t="s">
        <v>13</v>
      </c>
      <c r="H180" s="18">
        <v>454.16666666666663</v>
      </c>
      <c r="I180" s="30">
        <v>372.5</v>
      </c>
      <c r="J180" s="22">
        <f t="shared" si="2"/>
        <v>169177.0833333333</v>
      </c>
    </row>
    <row r="181" spans="1:10" ht="25.5">
      <c r="A181" s="12">
        <v>177</v>
      </c>
      <c r="B181" s="38">
        <v>1103151</v>
      </c>
      <c r="C181" s="3" t="s">
        <v>143</v>
      </c>
      <c r="D181" s="2" t="s">
        <v>394</v>
      </c>
      <c r="E181" s="3" t="s">
        <v>24</v>
      </c>
      <c r="F181" s="2" t="s">
        <v>395</v>
      </c>
      <c r="G181" s="8" t="s">
        <v>13</v>
      </c>
      <c r="H181" s="18">
        <v>91.66666666666667</v>
      </c>
      <c r="I181" s="30">
        <v>546.5</v>
      </c>
      <c r="J181" s="22">
        <f t="shared" si="2"/>
        <v>50095.833333333336</v>
      </c>
    </row>
    <row r="182" spans="1:10" ht="15">
      <c r="A182" s="11">
        <v>178</v>
      </c>
      <c r="B182" s="38">
        <v>1103150</v>
      </c>
      <c r="C182" s="3" t="s">
        <v>143</v>
      </c>
      <c r="D182" s="2" t="s">
        <v>394</v>
      </c>
      <c r="E182" s="3" t="s">
        <v>24</v>
      </c>
      <c r="F182" s="2" t="s">
        <v>125</v>
      </c>
      <c r="G182" s="8" t="s">
        <v>13</v>
      </c>
      <c r="H182" s="18">
        <v>605.5555555555555</v>
      </c>
      <c r="I182" s="31">
        <v>299.5</v>
      </c>
      <c r="J182" s="22">
        <f t="shared" si="2"/>
        <v>181363.88888888888</v>
      </c>
    </row>
    <row r="183" spans="1:10" ht="25.5">
      <c r="A183" s="11">
        <v>179</v>
      </c>
      <c r="B183" s="38">
        <v>1401560</v>
      </c>
      <c r="C183" s="3" t="s">
        <v>396</v>
      </c>
      <c r="D183" s="2" t="s">
        <v>397</v>
      </c>
      <c r="E183" s="3" t="s">
        <v>24</v>
      </c>
      <c r="F183" s="2" t="s">
        <v>398</v>
      </c>
      <c r="G183" s="8" t="s">
        <v>13</v>
      </c>
      <c r="H183" s="18">
        <v>69.44444444444444</v>
      </c>
      <c r="I183" s="30">
        <v>311.6</v>
      </c>
      <c r="J183" s="22">
        <f t="shared" si="2"/>
        <v>21638.88888888889</v>
      </c>
    </row>
    <row r="184" spans="1:10" ht="15">
      <c r="A184" s="12">
        <v>180</v>
      </c>
      <c r="B184" s="39">
        <v>1075091</v>
      </c>
      <c r="C184" s="40" t="s">
        <v>399</v>
      </c>
      <c r="D184" s="2" t="s">
        <v>400</v>
      </c>
      <c r="E184" s="3" t="s">
        <v>20</v>
      </c>
      <c r="F184" s="2" t="s">
        <v>401</v>
      </c>
      <c r="G184" s="8" t="s">
        <v>13</v>
      </c>
      <c r="H184" s="18">
        <v>10</v>
      </c>
      <c r="I184" s="30">
        <v>151.3</v>
      </c>
      <c r="J184" s="22">
        <f t="shared" si="2"/>
        <v>1513</v>
      </c>
    </row>
    <row r="185" spans="1:10" ht="15">
      <c r="A185" s="11">
        <v>181</v>
      </c>
      <c r="B185" s="42">
        <v>1031043</v>
      </c>
      <c r="C185" s="47" t="s">
        <v>402</v>
      </c>
      <c r="D185" s="2" t="s">
        <v>403</v>
      </c>
      <c r="E185" s="3" t="s">
        <v>343</v>
      </c>
      <c r="F185" s="2" t="s">
        <v>404</v>
      </c>
      <c r="G185" s="8" t="s">
        <v>13</v>
      </c>
      <c r="H185" s="18">
        <v>12</v>
      </c>
      <c r="I185" s="30">
        <v>11598.8</v>
      </c>
      <c r="J185" s="22">
        <f t="shared" si="2"/>
        <v>139185.59999999998</v>
      </c>
    </row>
    <row r="186" spans="1:10" ht="25.5">
      <c r="A186" s="12">
        <v>182</v>
      </c>
      <c r="B186" s="39">
        <v>1040230</v>
      </c>
      <c r="C186" s="41" t="s">
        <v>405</v>
      </c>
      <c r="D186" s="2" t="s">
        <v>406</v>
      </c>
      <c r="E186" s="3" t="s">
        <v>20</v>
      </c>
      <c r="F186" s="2" t="s">
        <v>407</v>
      </c>
      <c r="G186" s="8" t="s">
        <v>13</v>
      </c>
      <c r="H186" s="18">
        <v>12</v>
      </c>
      <c r="I186" s="30">
        <v>96.1</v>
      </c>
      <c r="J186" s="22">
        <f t="shared" si="2"/>
        <v>1153.1999999999998</v>
      </c>
    </row>
    <row r="187" spans="1:10" ht="25.5">
      <c r="A187" s="11">
        <v>183</v>
      </c>
      <c r="B187" s="38">
        <v>1088012</v>
      </c>
      <c r="C187" s="3" t="s">
        <v>408</v>
      </c>
      <c r="D187" s="2" t="s">
        <v>409</v>
      </c>
      <c r="E187" s="3" t="s">
        <v>89</v>
      </c>
      <c r="F187" s="2" t="s">
        <v>410</v>
      </c>
      <c r="G187" s="8" t="s">
        <v>13</v>
      </c>
      <c r="H187" s="18">
        <v>8</v>
      </c>
      <c r="I187" s="30">
        <v>3247.3</v>
      </c>
      <c r="J187" s="22">
        <f t="shared" si="2"/>
        <v>25978.4</v>
      </c>
    </row>
    <row r="188" spans="1:10" ht="15">
      <c r="A188" s="11">
        <v>184</v>
      </c>
      <c r="B188" s="38">
        <v>1088013</v>
      </c>
      <c r="C188" s="3" t="s">
        <v>408</v>
      </c>
      <c r="D188" s="2" t="s">
        <v>409</v>
      </c>
      <c r="E188" s="3" t="s">
        <v>89</v>
      </c>
      <c r="F188" s="2" t="s">
        <v>411</v>
      </c>
      <c r="G188" s="8" t="s">
        <v>13</v>
      </c>
      <c r="H188" s="18">
        <v>8</v>
      </c>
      <c r="I188" s="30">
        <v>3247.3</v>
      </c>
      <c r="J188" s="22">
        <f t="shared" si="2"/>
        <v>25978.4</v>
      </c>
    </row>
    <row r="189" spans="1:10" ht="25.5">
      <c r="A189" s="12">
        <v>185</v>
      </c>
      <c r="B189" s="38">
        <v>1088014</v>
      </c>
      <c r="C189" s="3" t="s">
        <v>408</v>
      </c>
      <c r="D189" s="2" t="s">
        <v>409</v>
      </c>
      <c r="E189" s="3" t="s">
        <v>89</v>
      </c>
      <c r="F189" s="2" t="s">
        <v>412</v>
      </c>
      <c r="G189" s="8" t="s">
        <v>13</v>
      </c>
      <c r="H189" s="18">
        <v>12</v>
      </c>
      <c r="I189" s="30">
        <v>3247.3</v>
      </c>
      <c r="J189" s="22">
        <f t="shared" si="2"/>
        <v>38967.600000000006</v>
      </c>
    </row>
    <row r="190" spans="1:10" ht="15">
      <c r="A190" s="11">
        <v>186</v>
      </c>
      <c r="B190" s="38">
        <v>1088015</v>
      </c>
      <c r="C190" s="3" t="s">
        <v>408</v>
      </c>
      <c r="D190" s="2" t="s">
        <v>409</v>
      </c>
      <c r="E190" s="3" t="s">
        <v>89</v>
      </c>
      <c r="F190" s="2" t="s">
        <v>413</v>
      </c>
      <c r="G190" s="8" t="s">
        <v>13</v>
      </c>
      <c r="H190" s="18">
        <v>8</v>
      </c>
      <c r="I190" s="30">
        <v>3247.3</v>
      </c>
      <c r="J190" s="22">
        <f t="shared" si="2"/>
        <v>25978.4</v>
      </c>
    </row>
    <row r="191" spans="1:10" ht="25.5">
      <c r="A191" s="11">
        <v>187</v>
      </c>
      <c r="B191" s="38">
        <v>9088225</v>
      </c>
      <c r="C191" s="3" t="s">
        <v>408</v>
      </c>
      <c r="D191" s="2" t="s">
        <v>409</v>
      </c>
      <c r="E191" s="3" t="s">
        <v>357</v>
      </c>
      <c r="F191" s="2" t="s">
        <v>414</v>
      </c>
      <c r="G191" s="8" t="s">
        <v>13</v>
      </c>
      <c r="H191" s="18">
        <v>25</v>
      </c>
      <c r="I191" s="30">
        <v>4350</v>
      </c>
      <c r="J191" s="22">
        <f t="shared" si="2"/>
        <v>108750</v>
      </c>
    </row>
    <row r="192" spans="1:10" ht="25.5">
      <c r="A192" s="12">
        <v>188</v>
      </c>
      <c r="B192" s="38">
        <v>9088226</v>
      </c>
      <c r="C192" s="3" t="s">
        <v>408</v>
      </c>
      <c r="D192" s="2" t="s">
        <v>409</v>
      </c>
      <c r="E192" s="3" t="s">
        <v>357</v>
      </c>
      <c r="F192" s="2" t="s">
        <v>415</v>
      </c>
      <c r="G192" s="8" t="s">
        <v>13</v>
      </c>
      <c r="H192" s="18">
        <v>34.72222222222222</v>
      </c>
      <c r="I192" s="14">
        <v>4350</v>
      </c>
      <c r="J192" s="22">
        <f t="shared" si="2"/>
        <v>151041.66666666666</v>
      </c>
    </row>
    <row r="193" spans="1:10" ht="15">
      <c r="A193" s="11">
        <v>189</v>
      </c>
      <c r="B193" s="38">
        <v>1063115</v>
      </c>
      <c r="C193" s="3" t="s">
        <v>416</v>
      </c>
      <c r="D193" s="2" t="s">
        <v>417</v>
      </c>
      <c r="E193" s="3" t="s">
        <v>20</v>
      </c>
      <c r="F193" s="2" t="s">
        <v>40</v>
      </c>
      <c r="G193" s="8" t="s">
        <v>13</v>
      </c>
      <c r="H193" s="18">
        <v>252.08333333333331</v>
      </c>
      <c r="I193" s="30">
        <v>134.4</v>
      </c>
      <c r="J193" s="22">
        <f t="shared" si="2"/>
        <v>33880</v>
      </c>
    </row>
    <row r="194" spans="1:10" ht="25.5">
      <c r="A194" s="11">
        <v>190</v>
      </c>
      <c r="B194" s="38">
        <v>1039330</v>
      </c>
      <c r="C194" s="3" t="s">
        <v>418</v>
      </c>
      <c r="D194" s="2" t="s">
        <v>419</v>
      </c>
      <c r="E194" s="3" t="s">
        <v>24</v>
      </c>
      <c r="F194" s="2" t="s">
        <v>191</v>
      </c>
      <c r="G194" s="8" t="s">
        <v>13</v>
      </c>
      <c r="H194" s="18">
        <v>20.833333333333332</v>
      </c>
      <c r="I194" s="30">
        <v>3018.7</v>
      </c>
      <c r="J194" s="22">
        <f t="shared" si="2"/>
        <v>62889.58333333333</v>
      </c>
    </row>
    <row r="195" spans="1:10" ht="25.5">
      <c r="A195" s="12">
        <v>191</v>
      </c>
      <c r="B195" s="38">
        <v>1039331</v>
      </c>
      <c r="C195" s="3" t="s">
        <v>418</v>
      </c>
      <c r="D195" s="2" t="s">
        <v>420</v>
      </c>
      <c r="E195" s="3" t="s">
        <v>24</v>
      </c>
      <c r="F195" s="2" t="s">
        <v>191</v>
      </c>
      <c r="G195" s="8" t="s">
        <v>13</v>
      </c>
      <c r="H195" s="18">
        <v>8</v>
      </c>
      <c r="I195" s="30">
        <v>2695.3</v>
      </c>
      <c r="J195" s="22">
        <f t="shared" si="2"/>
        <v>21562.4</v>
      </c>
    </row>
    <row r="196" spans="1:10" ht="25.5">
      <c r="A196" s="11">
        <v>192</v>
      </c>
      <c r="B196" s="38">
        <v>1104232</v>
      </c>
      <c r="C196" s="3" t="s">
        <v>421</v>
      </c>
      <c r="D196" s="2" t="s">
        <v>422</v>
      </c>
      <c r="E196" s="3" t="s">
        <v>343</v>
      </c>
      <c r="F196" s="2" t="s">
        <v>423</v>
      </c>
      <c r="G196" s="8" t="s">
        <v>13</v>
      </c>
      <c r="H196" s="18">
        <v>373.6111111111111</v>
      </c>
      <c r="I196" s="31">
        <v>537.2</v>
      </c>
      <c r="J196" s="22">
        <f t="shared" si="2"/>
        <v>200703.8888888889</v>
      </c>
    </row>
    <row r="197" spans="1:10" ht="51">
      <c r="A197" s="11">
        <v>193</v>
      </c>
      <c r="B197" s="38">
        <v>3060073</v>
      </c>
      <c r="C197" s="3" t="s">
        <v>424</v>
      </c>
      <c r="D197" s="2" t="s">
        <v>425</v>
      </c>
      <c r="E197" s="3" t="s">
        <v>204</v>
      </c>
      <c r="F197" s="2" t="s">
        <v>426</v>
      </c>
      <c r="G197" s="8" t="s">
        <v>13</v>
      </c>
      <c r="H197" s="18">
        <v>122.22222222222221</v>
      </c>
      <c r="I197" s="30">
        <v>222.1</v>
      </c>
      <c r="J197" s="22">
        <f t="shared" si="2"/>
        <v>27145.555555555555</v>
      </c>
    </row>
    <row r="198" spans="1:10" ht="51">
      <c r="A198" s="12">
        <v>194</v>
      </c>
      <c r="B198" s="38">
        <v>1060072</v>
      </c>
      <c r="C198" s="3" t="s">
        <v>427</v>
      </c>
      <c r="D198" s="2" t="s">
        <v>425</v>
      </c>
      <c r="E198" s="3" t="s">
        <v>428</v>
      </c>
      <c r="F198" s="2" t="s">
        <v>429</v>
      </c>
      <c r="G198" s="8" t="s">
        <v>13</v>
      </c>
      <c r="H198" s="18">
        <v>179.16666666666666</v>
      </c>
      <c r="I198" s="30">
        <v>346.2</v>
      </c>
      <c r="J198" s="22">
        <f t="shared" si="2"/>
        <v>62027.49999999999</v>
      </c>
    </row>
    <row r="199" spans="1:10" ht="25.5">
      <c r="A199" s="11">
        <v>195</v>
      </c>
      <c r="B199" s="38">
        <v>1134212</v>
      </c>
      <c r="C199" s="3" t="s">
        <v>169</v>
      </c>
      <c r="D199" s="2" t="s">
        <v>430</v>
      </c>
      <c r="E199" s="3" t="s">
        <v>24</v>
      </c>
      <c r="F199" s="2" t="s">
        <v>95</v>
      </c>
      <c r="G199" s="8" t="s">
        <v>13</v>
      </c>
      <c r="H199" s="18">
        <v>70.83333333333333</v>
      </c>
      <c r="I199" s="33">
        <v>541.9</v>
      </c>
      <c r="J199" s="22">
        <f t="shared" si="2"/>
        <v>38384.58333333333</v>
      </c>
    </row>
    <row r="200" spans="1:10" ht="51">
      <c r="A200" s="11">
        <v>196</v>
      </c>
      <c r="B200" s="38">
        <v>7114597</v>
      </c>
      <c r="C200" s="3" t="s">
        <v>431</v>
      </c>
      <c r="D200" s="2" t="s">
        <v>432</v>
      </c>
      <c r="E200" s="3" t="s">
        <v>433</v>
      </c>
      <c r="F200" s="2" t="s">
        <v>434</v>
      </c>
      <c r="G200" s="8" t="s">
        <v>13</v>
      </c>
      <c r="H200" s="18">
        <v>37.77777777777778</v>
      </c>
      <c r="I200" s="30">
        <v>907.4</v>
      </c>
      <c r="J200" s="22">
        <f t="shared" si="2"/>
        <v>34279.555555555555</v>
      </c>
    </row>
    <row r="201" spans="1:10" ht="51">
      <c r="A201" s="12">
        <v>197</v>
      </c>
      <c r="B201" s="38">
        <v>7114595</v>
      </c>
      <c r="C201" s="3" t="s">
        <v>435</v>
      </c>
      <c r="D201" s="2" t="s">
        <v>432</v>
      </c>
      <c r="E201" s="3" t="s">
        <v>433</v>
      </c>
      <c r="F201" s="2" t="s">
        <v>436</v>
      </c>
      <c r="G201" s="8" t="s">
        <v>13</v>
      </c>
      <c r="H201" s="18">
        <v>36.11111111111111</v>
      </c>
      <c r="I201" s="30">
        <v>786</v>
      </c>
      <c r="J201" s="22">
        <f aca="true" t="shared" si="3" ref="J201:J264">+I201*H201</f>
        <v>28383.33333333333</v>
      </c>
    </row>
    <row r="202" spans="1:10" ht="51">
      <c r="A202" s="11">
        <v>198</v>
      </c>
      <c r="B202" s="38">
        <v>7114596</v>
      </c>
      <c r="C202" s="3" t="s">
        <v>435</v>
      </c>
      <c r="D202" s="2" t="s">
        <v>432</v>
      </c>
      <c r="E202" s="3" t="s">
        <v>433</v>
      </c>
      <c r="F202" s="2" t="s">
        <v>437</v>
      </c>
      <c r="G202" s="8" t="s">
        <v>13</v>
      </c>
      <c r="H202" s="18">
        <v>8</v>
      </c>
      <c r="I202" s="30">
        <v>1559.5</v>
      </c>
      <c r="J202" s="22">
        <f t="shared" si="3"/>
        <v>12476</v>
      </c>
    </row>
    <row r="203" spans="1:10" ht="15">
      <c r="A203" s="11">
        <v>199</v>
      </c>
      <c r="B203" s="38">
        <v>1071461</v>
      </c>
      <c r="C203" s="3" t="s">
        <v>438</v>
      </c>
      <c r="D203" s="2" t="s">
        <v>439</v>
      </c>
      <c r="E203" s="3" t="s">
        <v>20</v>
      </c>
      <c r="F203" s="2" t="s">
        <v>440</v>
      </c>
      <c r="G203" s="8" t="s">
        <v>13</v>
      </c>
      <c r="H203" s="18">
        <v>106.94444444444444</v>
      </c>
      <c r="I203" s="30">
        <v>742.1</v>
      </c>
      <c r="J203" s="22">
        <f t="shared" si="3"/>
        <v>79363.47222222222</v>
      </c>
    </row>
    <row r="204" spans="1:10" ht="15">
      <c r="A204" s="12">
        <v>200</v>
      </c>
      <c r="B204" s="38">
        <v>1072930</v>
      </c>
      <c r="C204" s="3" t="s">
        <v>441</v>
      </c>
      <c r="D204" s="2" t="s">
        <v>442</v>
      </c>
      <c r="E204" s="3" t="s">
        <v>20</v>
      </c>
      <c r="F204" s="2" t="s">
        <v>25</v>
      </c>
      <c r="G204" s="8" t="s">
        <v>13</v>
      </c>
      <c r="H204" s="18">
        <v>145.83333333333334</v>
      </c>
      <c r="I204" s="30">
        <v>357.4</v>
      </c>
      <c r="J204" s="22">
        <f t="shared" si="3"/>
        <v>52120.833333333336</v>
      </c>
    </row>
    <row r="205" spans="1:10" ht="15">
      <c r="A205" s="11">
        <v>201</v>
      </c>
      <c r="B205" s="38">
        <v>1061050</v>
      </c>
      <c r="C205" s="3" t="s">
        <v>443</v>
      </c>
      <c r="D205" s="2" t="s">
        <v>444</v>
      </c>
      <c r="E205" s="3" t="s">
        <v>20</v>
      </c>
      <c r="F205" s="2" t="s">
        <v>445</v>
      </c>
      <c r="G205" s="8" t="s">
        <v>13</v>
      </c>
      <c r="H205" s="18">
        <v>195.83333333333331</v>
      </c>
      <c r="I205" s="14">
        <v>122.3</v>
      </c>
      <c r="J205" s="22">
        <f t="shared" si="3"/>
        <v>23950.416666666664</v>
      </c>
    </row>
    <row r="206" spans="1:10" ht="15">
      <c r="A206" s="11">
        <v>202</v>
      </c>
      <c r="B206" s="38">
        <v>1061021</v>
      </c>
      <c r="C206" s="3" t="s">
        <v>443</v>
      </c>
      <c r="D206" s="2" t="s">
        <v>446</v>
      </c>
      <c r="E206" s="3" t="s">
        <v>20</v>
      </c>
      <c r="F206" s="2" t="s">
        <v>209</v>
      </c>
      <c r="G206" s="8" t="s">
        <v>13</v>
      </c>
      <c r="H206" s="18">
        <v>12</v>
      </c>
      <c r="I206" s="14">
        <v>122.3</v>
      </c>
      <c r="J206" s="22">
        <f t="shared" si="3"/>
        <v>1467.6</v>
      </c>
    </row>
    <row r="207" spans="1:10" ht="15">
      <c r="A207" s="12">
        <v>203</v>
      </c>
      <c r="B207" s="38">
        <v>1061040</v>
      </c>
      <c r="C207" s="3" t="s">
        <v>443</v>
      </c>
      <c r="D207" s="2" t="s">
        <v>447</v>
      </c>
      <c r="E207" s="3" t="s">
        <v>20</v>
      </c>
      <c r="F207" s="2" t="s">
        <v>445</v>
      </c>
      <c r="G207" s="8" t="s">
        <v>13</v>
      </c>
      <c r="H207" s="18">
        <v>1347.2222222222222</v>
      </c>
      <c r="I207" s="30">
        <v>122.3</v>
      </c>
      <c r="J207" s="22">
        <f t="shared" si="3"/>
        <v>164765.27777777778</v>
      </c>
    </row>
    <row r="208" spans="1:10" ht="25.5">
      <c r="A208" s="11">
        <v>204</v>
      </c>
      <c r="B208" s="38">
        <v>1059903</v>
      </c>
      <c r="C208" s="3" t="s">
        <v>34</v>
      </c>
      <c r="D208" s="2" t="s">
        <v>448</v>
      </c>
      <c r="E208" s="3" t="s">
        <v>24</v>
      </c>
      <c r="F208" s="2" t="s">
        <v>36</v>
      </c>
      <c r="G208" s="8" t="s">
        <v>13</v>
      </c>
      <c r="H208" s="18">
        <v>22</v>
      </c>
      <c r="I208" s="30">
        <v>643.8</v>
      </c>
      <c r="J208" s="22">
        <f t="shared" si="3"/>
        <v>14163.599999999999</v>
      </c>
    </row>
    <row r="209" spans="1:10" ht="25.5">
      <c r="A209" s="12">
        <v>205</v>
      </c>
      <c r="B209" s="38">
        <v>1329455</v>
      </c>
      <c r="C209" s="3" t="s">
        <v>449</v>
      </c>
      <c r="D209" s="2" t="s">
        <v>450</v>
      </c>
      <c r="E209" s="3" t="s">
        <v>24</v>
      </c>
      <c r="F209" s="2" t="s">
        <v>239</v>
      </c>
      <c r="G209" s="8" t="s">
        <v>13</v>
      </c>
      <c r="H209" s="18">
        <v>33</v>
      </c>
      <c r="I209" s="30">
        <v>428</v>
      </c>
      <c r="J209" s="22">
        <f t="shared" si="3"/>
        <v>14124</v>
      </c>
    </row>
    <row r="210" spans="1:10" ht="25.5">
      <c r="A210" s="11">
        <v>206</v>
      </c>
      <c r="B210" s="38">
        <v>1329456</v>
      </c>
      <c r="C210" s="3" t="s">
        <v>449</v>
      </c>
      <c r="D210" s="2" t="s">
        <v>450</v>
      </c>
      <c r="E210" s="3" t="s">
        <v>24</v>
      </c>
      <c r="F210" s="2" t="s">
        <v>222</v>
      </c>
      <c r="G210" s="8" t="s">
        <v>13</v>
      </c>
      <c r="H210" s="18">
        <v>65.27777777777777</v>
      </c>
      <c r="I210" s="30">
        <v>713.7</v>
      </c>
      <c r="J210" s="22">
        <f t="shared" si="3"/>
        <v>46588.75</v>
      </c>
    </row>
    <row r="211" spans="1:10" ht="38.25">
      <c r="A211" s="11">
        <v>207</v>
      </c>
      <c r="B211" s="38">
        <v>1059121</v>
      </c>
      <c r="C211" s="3" t="s">
        <v>451</v>
      </c>
      <c r="D211" s="2" t="s">
        <v>452</v>
      </c>
      <c r="E211" s="3" t="s">
        <v>20</v>
      </c>
      <c r="F211" s="2" t="s">
        <v>453</v>
      </c>
      <c r="G211" s="8" t="s">
        <v>13</v>
      </c>
      <c r="H211" s="18">
        <v>58.33333333333333</v>
      </c>
      <c r="I211" s="30">
        <v>869.5</v>
      </c>
      <c r="J211" s="22">
        <f t="shared" si="3"/>
        <v>50720.83333333333</v>
      </c>
    </row>
    <row r="212" spans="1:10" ht="25.5">
      <c r="A212" s="12">
        <v>208</v>
      </c>
      <c r="B212" s="39">
        <v>1103814</v>
      </c>
      <c r="C212" s="40" t="s">
        <v>454</v>
      </c>
      <c r="D212" s="2" t="s">
        <v>455</v>
      </c>
      <c r="E212" s="3" t="s">
        <v>20</v>
      </c>
      <c r="F212" s="2" t="s">
        <v>133</v>
      </c>
      <c r="G212" s="8" t="s">
        <v>13</v>
      </c>
      <c r="H212" s="18">
        <v>30</v>
      </c>
      <c r="I212" s="30">
        <v>327.2</v>
      </c>
      <c r="J212" s="22">
        <f t="shared" si="3"/>
        <v>9816</v>
      </c>
    </row>
    <row r="213" spans="1:10" ht="25.5">
      <c r="A213" s="11">
        <v>209</v>
      </c>
      <c r="B213" s="42">
        <v>1103815</v>
      </c>
      <c r="C213" s="47" t="s">
        <v>454</v>
      </c>
      <c r="D213" s="2" t="s">
        <v>455</v>
      </c>
      <c r="E213" s="3" t="s">
        <v>20</v>
      </c>
      <c r="F213" s="2" t="s">
        <v>25</v>
      </c>
      <c r="G213" s="8" t="s">
        <v>13</v>
      </c>
      <c r="H213" s="18">
        <v>50</v>
      </c>
      <c r="I213" s="30">
        <v>473.7</v>
      </c>
      <c r="J213" s="22">
        <f t="shared" si="3"/>
        <v>23685</v>
      </c>
    </row>
    <row r="214" spans="1:10" ht="76.5">
      <c r="A214" s="11">
        <v>210</v>
      </c>
      <c r="B214" s="38">
        <v>7114246</v>
      </c>
      <c r="C214" s="3" t="s">
        <v>456</v>
      </c>
      <c r="D214" s="2" t="s">
        <v>457</v>
      </c>
      <c r="E214" s="3" t="s">
        <v>63</v>
      </c>
      <c r="F214" s="2" t="s">
        <v>458</v>
      </c>
      <c r="G214" s="8" t="s">
        <v>13</v>
      </c>
      <c r="H214" s="18">
        <v>25</v>
      </c>
      <c r="I214" s="14">
        <v>4646.5</v>
      </c>
      <c r="J214" s="22">
        <f t="shared" si="3"/>
        <v>116162.5</v>
      </c>
    </row>
    <row r="215" spans="1:10" ht="25.5">
      <c r="A215" s="12">
        <v>211</v>
      </c>
      <c r="B215" s="38">
        <v>1325611</v>
      </c>
      <c r="C215" s="3" t="s">
        <v>459</v>
      </c>
      <c r="D215" s="2" t="s">
        <v>460</v>
      </c>
      <c r="E215" s="3" t="s">
        <v>24</v>
      </c>
      <c r="F215" s="2" t="s">
        <v>461</v>
      </c>
      <c r="G215" s="8" t="s">
        <v>13</v>
      </c>
      <c r="H215" s="18">
        <v>32</v>
      </c>
      <c r="I215" s="30">
        <v>654.5</v>
      </c>
      <c r="J215" s="22">
        <f t="shared" si="3"/>
        <v>20944</v>
      </c>
    </row>
    <row r="216" spans="1:10" ht="38.25">
      <c r="A216" s="11">
        <v>212</v>
      </c>
      <c r="B216" s="38">
        <v>1325651</v>
      </c>
      <c r="C216" s="3" t="s">
        <v>459</v>
      </c>
      <c r="D216" s="2" t="s">
        <v>462</v>
      </c>
      <c r="E216" s="3" t="s">
        <v>74</v>
      </c>
      <c r="F216" s="2" t="s">
        <v>463</v>
      </c>
      <c r="G216" s="8" t="s">
        <v>13</v>
      </c>
      <c r="H216" s="18">
        <v>833.3333333333333</v>
      </c>
      <c r="I216" s="30">
        <v>363.6</v>
      </c>
      <c r="J216" s="22">
        <f t="shared" si="3"/>
        <v>303000</v>
      </c>
    </row>
    <row r="217" spans="1:10" ht="38.25">
      <c r="A217" s="11">
        <v>213</v>
      </c>
      <c r="B217" s="39">
        <v>1325653</v>
      </c>
      <c r="C217" s="40" t="s">
        <v>459</v>
      </c>
      <c r="D217" s="2" t="s">
        <v>462</v>
      </c>
      <c r="E217" s="3" t="s">
        <v>74</v>
      </c>
      <c r="F217" s="2" t="s">
        <v>461</v>
      </c>
      <c r="G217" s="8" t="s">
        <v>13</v>
      </c>
      <c r="H217" s="18">
        <v>9</v>
      </c>
      <c r="I217" s="30">
        <v>727.1</v>
      </c>
      <c r="J217" s="22">
        <f t="shared" si="3"/>
        <v>6543.900000000001</v>
      </c>
    </row>
    <row r="218" spans="1:10" ht="15">
      <c r="A218" s="12">
        <v>214</v>
      </c>
      <c r="B218" s="39">
        <v>1084070</v>
      </c>
      <c r="C218" s="40" t="s">
        <v>464</v>
      </c>
      <c r="D218" s="2" t="s">
        <v>465</v>
      </c>
      <c r="E218" s="3" t="s">
        <v>20</v>
      </c>
      <c r="F218" s="2" t="s">
        <v>466</v>
      </c>
      <c r="G218" s="8" t="s">
        <v>13</v>
      </c>
      <c r="H218" s="18">
        <v>26.38888888888889</v>
      </c>
      <c r="I218" s="30">
        <v>257.1</v>
      </c>
      <c r="J218" s="22">
        <f t="shared" si="3"/>
        <v>6784.583333333334</v>
      </c>
    </row>
    <row r="219" spans="1:10" ht="51">
      <c r="A219" s="11">
        <v>215</v>
      </c>
      <c r="B219" s="39">
        <v>7099090</v>
      </c>
      <c r="C219" s="41" t="s">
        <v>467</v>
      </c>
      <c r="D219" s="2" t="s">
        <v>468</v>
      </c>
      <c r="E219" s="3" t="s">
        <v>51</v>
      </c>
      <c r="F219" s="2" t="s">
        <v>469</v>
      </c>
      <c r="G219" s="8" t="s">
        <v>13</v>
      </c>
      <c r="H219" s="18">
        <v>12.5</v>
      </c>
      <c r="I219" s="30">
        <v>1460.4</v>
      </c>
      <c r="J219" s="22">
        <f t="shared" si="3"/>
        <v>18255</v>
      </c>
    </row>
    <row r="220" spans="1:10" ht="51">
      <c r="A220" s="11">
        <v>216</v>
      </c>
      <c r="B220" s="38">
        <v>44243</v>
      </c>
      <c r="C220" s="3" t="s">
        <v>470</v>
      </c>
      <c r="D220" s="2" t="s">
        <v>471</v>
      </c>
      <c r="E220" s="3" t="s">
        <v>472</v>
      </c>
      <c r="F220" s="2" t="s">
        <v>473</v>
      </c>
      <c r="G220" s="8" t="s">
        <v>13</v>
      </c>
      <c r="H220" s="18">
        <v>20</v>
      </c>
      <c r="I220" s="30">
        <v>19616.7</v>
      </c>
      <c r="J220" s="22">
        <f t="shared" si="3"/>
        <v>392334</v>
      </c>
    </row>
    <row r="221" spans="1:10" ht="51">
      <c r="A221" s="12">
        <v>217</v>
      </c>
      <c r="B221" s="38">
        <v>44241</v>
      </c>
      <c r="C221" s="3" t="s">
        <v>470</v>
      </c>
      <c r="D221" s="2" t="s">
        <v>471</v>
      </c>
      <c r="E221" s="3" t="s">
        <v>472</v>
      </c>
      <c r="F221" s="2" t="s">
        <v>474</v>
      </c>
      <c r="G221" s="8" t="s">
        <v>13</v>
      </c>
      <c r="H221" s="18">
        <v>11</v>
      </c>
      <c r="I221" s="14">
        <v>43702.7</v>
      </c>
      <c r="J221" s="22">
        <f t="shared" si="3"/>
        <v>480729.69999999995</v>
      </c>
    </row>
    <row r="222" spans="1:10" ht="25.5">
      <c r="A222" s="11">
        <v>218</v>
      </c>
      <c r="B222" s="38">
        <v>4150400</v>
      </c>
      <c r="C222" s="3" t="s">
        <v>475</v>
      </c>
      <c r="D222" s="2" t="s">
        <v>476</v>
      </c>
      <c r="E222" s="3" t="s">
        <v>33</v>
      </c>
      <c r="F222" s="2" t="s">
        <v>477</v>
      </c>
      <c r="G222" s="8" t="s">
        <v>13</v>
      </c>
      <c r="H222" s="18">
        <v>99.30555555555556</v>
      </c>
      <c r="I222" s="14">
        <v>122.5</v>
      </c>
      <c r="J222" s="22">
        <f t="shared" si="3"/>
        <v>12164.930555555557</v>
      </c>
    </row>
    <row r="223" spans="1:10" ht="25.5">
      <c r="A223" s="11">
        <v>219</v>
      </c>
      <c r="B223" s="38">
        <v>7090801</v>
      </c>
      <c r="C223" s="3" t="s">
        <v>475</v>
      </c>
      <c r="D223" s="2" t="s">
        <v>478</v>
      </c>
      <c r="E223" s="3" t="s">
        <v>51</v>
      </c>
      <c r="F223" s="2" t="s">
        <v>479</v>
      </c>
      <c r="G223" s="8" t="s">
        <v>13</v>
      </c>
      <c r="H223" s="18">
        <v>427.77777777777777</v>
      </c>
      <c r="I223" s="30">
        <v>163.2</v>
      </c>
      <c r="J223" s="22">
        <f t="shared" si="3"/>
        <v>69813.33333333333</v>
      </c>
    </row>
    <row r="224" spans="1:10" ht="25.5">
      <c r="A224" s="12">
        <v>220</v>
      </c>
      <c r="B224" s="38">
        <v>6137225</v>
      </c>
      <c r="C224" s="3" t="s">
        <v>297</v>
      </c>
      <c r="D224" s="2" t="s">
        <v>480</v>
      </c>
      <c r="E224" s="3" t="s">
        <v>481</v>
      </c>
      <c r="F224" s="2" t="s">
        <v>482</v>
      </c>
      <c r="G224" s="8" t="s">
        <v>13</v>
      </c>
      <c r="H224" s="18">
        <v>83.75</v>
      </c>
      <c r="I224" s="30">
        <v>282.4</v>
      </c>
      <c r="J224" s="22">
        <f t="shared" si="3"/>
        <v>23650.999999999996</v>
      </c>
    </row>
    <row r="225" spans="1:10" ht="25.5">
      <c r="A225" s="11">
        <v>221</v>
      </c>
      <c r="B225" s="38">
        <v>7093071</v>
      </c>
      <c r="C225" s="3" t="s">
        <v>483</v>
      </c>
      <c r="D225" s="2" t="s">
        <v>484</v>
      </c>
      <c r="E225" s="3" t="s">
        <v>51</v>
      </c>
      <c r="F225" s="2" t="s">
        <v>485</v>
      </c>
      <c r="G225" s="8" t="s">
        <v>13</v>
      </c>
      <c r="H225" s="18">
        <v>726.3888888888889</v>
      </c>
      <c r="I225" s="31">
        <v>139.1</v>
      </c>
      <c r="J225" s="22">
        <f t="shared" si="3"/>
        <v>101040.69444444444</v>
      </c>
    </row>
    <row r="226" spans="1:10" ht="15">
      <c r="A226" s="11">
        <v>222</v>
      </c>
      <c r="B226" s="44">
        <v>1042076</v>
      </c>
      <c r="C226" s="49" t="s">
        <v>318</v>
      </c>
      <c r="D226" s="6" t="s">
        <v>486</v>
      </c>
      <c r="E226" s="5" t="s">
        <v>20</v>
      </c>
      <c r="F226" s="5" t="s">
        <v>487</v>
      </c>
      <c r="G226" s="4" t="s">
        <v>13</v>
      </c>
      <c r="H226" s="18">
        <v>38.888888888888886</v>
      </c>
      <c r="I226" s="14">
        <v>186.7</v>
      </c>
      <c r="J226" s="22">
        <f t="shared" si="3"/>
        <v>7260.555555555555</v>
      </c>
    </row>
    <row r="227" spans="1:10" ht="15">
      <c r="A227" s="12">
        <v>223</v>
      </c>
      <c r="B227" s="38">
        <v>1042070</v>
      </c>
      <c r="C227" s="3" t="s">
        <v>318</v>
      </c>
      <c r="D227" s="2" t="s">
        <v>488</v>
      </c>
      <c r="E227" s="3" t="s">
        <v>20</v>
      </c>
      <c r="F227" s="2" t="s">
        <v>335</v>
      </c>
      <c r="G227" s="8" t="s">
        <v>13</v>
      </c>
      <c r="H227" s="18">
        <v>1094.4444444444443</v>
      </c>
      <c r="I227" s="31">
        <v>186.7</v>
      </c>
      <c r="J227" s="22">
        <f t="shared" si="3"/>
        <v>204332.77777777775</v>
      </c>
    </row>
    <row r="228" spans="1:10" ht="51">
      <c r="A228" s="11">
        <v>224</v>
      </c>
      <c r="B228" s="38">
        <v>341340</v>
      </c>
      <c r="C228" s="3" t="s">
        <v>489</v>
      </c>
      <c r="D228" s="2" t="s">
        <v>490</v>
      </c>
      <c r="E228" s="3" t="s">
        <v>472</v>
      </c>
      <c r="F228" s="2" t="s">
        <v>491</v>
      </c>
      <c r="G228" s="8" t="s">
        <v>13</v>
      </c>
      <c r="H228" s="18">
        <v>23.47222222222222</v>
      </c>
      <c r="I228" s="30">
        <v>1626.6</v>
      </c>
      <c r="J228" s="22">
        <f t="shared" si="3"/>
        <v>38179.916666666664</v>
      </c>
    </row>
    <row r="229" spans="1:10" ht="15">
      <c r="A229" s="11">
        <v>225</v>
      </c>
      <c r="B229" s="38">
        <v>1043107</v>
      </c>
      <c r="C229" s="3" t="s">
        <v>492</v>
      </c>
      <c r="D229" s="2" t="s">
        <v>493</v>
      </c>
      <c r="E229" s="3" t="s">
        <v>24</v>
      </c>
      <c r="F229" s="2" t="s">
        <v>494</v>
      </c>
      <c r="G229" s="8" t="s">
        <v>13</v>
      </c>
      <c r="H229" s="18">
        <v>600</v>
      </c>
      <c r="I229" s="30">
        <v>115</v>
      </c>
      <c r="J229" s="22">
        <f t="shared" si="3"/>
        <v>69000</v>
      </c>
    </row>
    <row r="230" spans="1:10" ht="25.5">
      <c r="A230" s="12">
        <v>226</v>
      </c>
      <c r="B230" s="38">
        <v>1043062</v>
      </c>
      <c r="C230" s="3" t="s">
        <v>492</v>
      </c>
      <c r="D230" s="2" t="s">
        <v>495</v>
      </c>
      <c r="E230" s="3" t="s">
        <v>24</v>
      </c>
      <c r="F230" s="2" t="s">
        <v>496</v>
      </c>
      <c r="G230" s="8" t="s">
        <v>13</v>
      </c>
      <c r="H230" s="18">
        <v>6208.333333333333</v>
      </c>
      <c r="I230" s="30">
        <v>115</v>
      </c>
      <c r="J230" s="22">
        <f t="shared" si="3"/>
        <v>713958.3333333333</v>
      </c>
    </row>
    <row r="231" spans="1:10" ht="25.5">
      <c r="A231" s="11">
        <v>227</v>
      </c>
      <c r="B231" s="38">
        <v>1043060</v>
      </c>
      <c r="C231" s="3" t="s">
        <v>492</v>
      </c>
      <c r="D231" s="2" t="s">
        <v>495</v>
      </c>
      <c r="E231" s="3" t="s">
        <v>24</v>
      </c>
      <c r="F231" s="2" t="s">
        <v>497</v>
      </c>
      <c r="G231" s="8" t="s">
        <v>13</v>
      </c>
      <c r="H231" s="18">
        <v>6088.888888888889</v>
      </c>
      <c r="I231" s="30">
        <v>74.7</v>
      </c>
      <c r="J231" s="22">
        <f t="shared" si="3"/>
        <v>454840</v>
      </c>
    </row>
    <row r="232" spans="1:10" ht="25.5">
      <c r="A232" s="12">
        <v>228</v>
      </c>
      <c r="B232" s="38">
        <v>1070840</v>
      </c>
      <c r="C232" s="3" t="s">
        <v>498</v>
      </c>
      <c r="D232" s="2" t="s">
        <v>499</v>
      </c>
      <c r="E232" s="3" t="s">
        <v>20</v>
      </c>
      <c r="F232" s="2" t="s">
        <v>500</v>
      </c>
      <c r="G232" s="8" t="s">
        <v>13</v>
      </c>
      <c r="H232" s="18">
        <v>190.27777777777777</v>
      </c>
      <c r="I232" s="30">
        <v>229.5</v>
      </c>
      <c r="J232" s="22">
        <f t="shared" si="3"/>
        <v>43668.75</v>
      </c>
    </row>
    <row r="233" spans="1:10" ht="25.5">
      <c r="A233" s="11">
        <v>229</v>
      </c>
      <c r="B233" s="38">
        <v>1070841</v>
      </c>
      <c r="C233" s="3" t="s">
        <v>498</v>
      </c>
      <c r="D233" s="2" t="s">
        <v>501</v>
      </c>
      <c r="E233" s="3" t="s">
        <v>20</v>
      </c>
      <c r="F233" s="2" t="s">
        <v>39</v>
      </c>
      <c r="G233" s="8" t="s">
        <v>13</v>
      </c>
      <c r="H233" s="18">
        <v>76.38888888888889</v>
      </c>
      <c r="I233" s="30">
        <v>465.7</v>
      </c>
      <c r="J233" s="22">
        <f t="shared" si="3"/>
        <v>35574.305555555555</v>
      </c>
    </row>
    <row r="234" spans="1:10" ht="25.5">
      <c r="A234" s="11">
        <v>230</v>
      </c>
      <c r="B234" s="38">
        <v>1060140</v>
      </c>
      <c r="C234" s="3" t="s">
        <v>502</v>
      </c>
      <c r="D234" s="2" t="s">
        <v>503</v>
      </c>
      <c r="E234" s="3" t="s">
        <v>89</v>
      </c>
      <c r="F234" s="2" t="s">
        <v>504</v>
      </c>
      <c r="G234" s="8" t="s">
        <v>13</v>
      </c>
      <c r="H234" s="18">
        <v>513.8888888888889</v>
      </c>
      <c r="I234" s="31">
        <v>310.4</v>
      </c>
      <c r="J234" s="22">
        <f t="shared" si="3"/>
        <v>159511.1111111111</v>
      </c>
    </row>
    <row r="235" spans="1:10" ht="15">
      <c r="A235" s="12">
        <v>231</v>
      </c>
      <c r="B235" s="38">
        <v>1103731</v>
      </c>
      <c r="C235" s="3" t="s">
        <v>505</v>
      </c>
      <c r="D235" s="2" t="s">
        <v>506</v>
      </c>
      <c r="E235" s="3" t="s">
        <v>24</v>
      </c>
      <c r="F235" s="2" t="s">
        <v>84</v>
      </c>
      <c r="G235" s="8" t="s">
        <v>13</v>
      </c>
      <c r="H235" s="18">
        <v>486.1111111111111</v>
      </c>
      <c r="I235" s="30">
        <v>187.3</v>
      </c>
      <c r="J235" s="22">
        <f t="shared" si="3"/>
        <v>91048.61111111111</v>
      </c>
    </row>
    <row r="236" spans="1:10" ht="15">
      <c r="A236" s="11">
        <v>232</v>
      </c>
      <c r="B236" s="38">
        <v>1103732</v>
      </c>
      <c r="C236" s="3" t="s">
        <v>505</v>
      </c>
      <c r="D236" s="2" t="s">
        <v>506</v>
      </c>
      <c r="E236" s="3" t="s">
        <v>24</v>
      </c>
      <c r="F236" s="2" t="s">
        <v>237</v>
      </c>
      <c r="G236" s="8" t="s">
        <v>13</v>
      </c>
      <c r="H236" s="18">
        <v>976.3888888888889</v>
      </c>
      <c r="I236" s="30">
        <v>221.8</v>
      </c>
      <c r="J236" s="22">
        <f t="shared" si="3"/>
        <v>216563.05555555556</v>
      </c>
    </row>
    <row r="237" spans="1:10" ht="25.5">
      <c r="A237" s="11">
        <v>233</v>
      </c>
      <c r="B237" s="38">
        <v>1401030</v>
      </c>
      <c r="C237" s="3" t="s">
        <v>507</v>
      </c>
      <c r="D237" s="2" t="s">
        <v>508</v>
      </c>
      <c r="E237" s="3" t="s">
        <v>24</v>
      </c>
      <c r="F237" s="2" t="s">
        <v>509</v>
      </c>
      <c r="G237" s="8" t="s">
        <v>13</v>
      </c>
      <c r="H237" s="18">
        <v>959.7222222222222</v>
      </c>
      <c r="I237" s="30">
        <v>248.7</v>
      </c>
      <c r="J237" s="22">
        <f t="shared" si="3"/>
        <v>238682.91666666666</v>
      </c>
    </row>
    <row r="238" spans="1:10" ht="15">
      <c r="A238" s="12">
        <v>234</v>
      </c>
      <c r="B238" s="38">
        <v>1325482</v>
      </c>
      <c r="C238" s="3" t="s">
        <v>152</v>
      </c>
      <c r="D238" s="2" t="s">
        <v>510</v>
      </c>
      <c r="E238" s="3" t="s">
        <v>24</v>
      </c>
      <c r="F238" s="2" t="s">
        <v>154</v>
      </c>
      <c r="G238" s="8" t="s">
        <v>13</v>
      </c>
      <c r="H238" s="18">
        <v>350</v>
      </c>
      <c r="I238" s="31">
        <v>348.5</v>
      </c>
      <c r="J238" s="22">
        <f t="shared" si="3"/>
        <v>121975</v>
      </c>
    </row>
    <row r="239" spans="1:10" ht="15">
      <c r="A239" s="11">
        <v>235</v>
      </c>
      <c r="B239" s="38">
        <v>1325480</v>
      </c>
      <c r="C239" s="3" t="s">
        <v>152</v>
      </c>
      <c r="D239" s="2" t="s">
        <v>510</v>
      </c>
      <c r="E239" s="3" t="s">
        <v>89</v>
      </c>
      <c r="F239" s="2" t="s">
        <v>511</v>
      </c>
      <c r="G239" s="8" t="s">
        <v>13</v>
      </c>
      <c r="H239" s="18">
        <v>919.4444444444445</v>
      </c>
      <c r="I239" s="30">
        <v>475.3</v>
      </c>
      <c r="J239" s="22">
        <f t="shared" si="3"/>
        <v>437011.94444444444</v>
      </c>
    </row>
    <row r="240" spans="1:10" ht="38.25">
      <c r="A240" s="11">
        <v>236</v>
      </c>
      <c r="B240" s="38">
        <v>3325483</v>
      </c>
      <c r="C240" s="3" t="s">
        <v>152</v>
      </c>
      <c r="D240" s="2" t="s">
        <v>510</v>
      </c>
      <c r="E240" s="3" t="s">
        <v>512</v>
      </c>
      <c r="F240" s="2" t="s">
        <v>513</v>
      </c>
      <c r="G240" s="8" t="s">
        <v>13</v>
      </c>
      <c r="H240" s="18">
        <v>130.55555555555554</v>
      </c>
      <c r="I240" s="30">
        <v>199.6</v>
      </c>
      <c r="J240" s="22">
        <f t="shared" si="3"/>
        <v>26058.888888888887</v>
      </c>
    </row>
    <row r="241" spans="1:10" ht="38.25">
      <c r="A241" s="12">
        <v>237</v>
      </c>
      <c r="B241" s="38">
        <v>3325481</v>
      </c>
      <c r="C241" s="3" t="s">
        <v>152</v>
      </c>
      <c r="D241" s="2" t="s">
        <v>510</v>
      </c>
      <c r="E241" s="3" t="s">
        <v>512</v>
      </c>
      <c r="F241" s="2" t="s">
        <v>514</v>
      </c>
      <c r="G241" s="8" t="s">
        <v>13</v>
      </c>
      <c r="H241" s="18">
        <v>458.3333333333333</v>
      </c>
      <c r="I241" s="30">
        <v>238.8</v>
      </c>
      <c r="J241" s="22">
        <f t="shared" si="3"/>
        <v>109450</v>
      </c>
    </row>
    <row r="242" spans="1:10" ht="38.25">
      <c r="A242" s="11">
        <v>238</v>
      </c>
      <c r="B242" s="38">
        <v>3325482</v>
      </c>
      <c r="C242" s="3" t="s">
        <v>152</v>
      </c>
      <c r="D242" s="2" t="s">
        <v>510</v>
      </c>
      <c r="E242" s="3" t="s">
        <v>512</v>
      </c>
      <c r="F242" s="2" t="s">
        <v>515</v>
      </c>
      <c r="G242" s="8" t="s">
        <v>13</v>
      </c>
      <c r="H242" s="18">
        <v>145.83333333333334</v>
      </c>
      <c r="I242" s="30">
        <v>358.1</v>
      </c>
      <c r="J242" s="22">
        <f t="shared" si="3"/>
        <v>52222.91666666667</v>
      </c>
    </row>
    <row r="243" spans="1:10" ht="25.5">
      <c r="A243" s="11">
        <v>239</v>
      </c>
      <c r="B243" s="38">
        <v>1400400</v>
      </c>
      <c r="C243" s="3" t="s">
        <v>516</v>
      </c>
      <c r="D243" s="2" t="s">
        <v>517</v>
      </c>
      <c r="E243" s="3" t="s">
        <v>20</v>
      </c>
      <c r="F243" s="2" t="s">
        <v>518</v>
      </c>
      <c r="G243" s="8" t="s">
        <v>13</v>
      </c>
      <c r="H243" s="18">
        <v>643.0555555555555</v>
      </c>
      <c r="I243" s="30">
        <v>163.3</v>
      </c>
      <c r="J243" s="22">
        <f t="shared" si="3"/>
        <v>105010.97222222223</v>
      </c>
    </row>
    <row r="244" spans="1:10" ht="15">
      <c r="A244" s="12">
        <v>240</v>
      </c>
      <c r="B244" s="38">
        <v>1104555</v>
      </c>
      <c r="C244" s="3" t="s">
        <v>126</v>
      </c>
      <c r="D244" s="2" t="s">
        <v>519</v>
      </c>
      <c r="E244" s="3" t="s">
        <v>24</v>
      </c>
      <c r="F244" s="2" t="s">
        <v>39</v>
      </c>
      <c r="G244" s="8" t="s">
        <v>13</v>
      </c>
      <c r="H244" s="18">
        <v>27.77777777777778</v>
      </c>
      <c r="I244" s="14">
        <v>440.5</v>
      </c>
      <c r="J244" s="22">
        <f t="shared" si="3"/>
        <v>12236.111111111111</v>
      </c>
    </row>
    <row r="245" spans="1:10" ht="15">
      <c r="A245" s="11">
        <v>241</v>
      </c>
      <c r="B245" s="38">
        <v>1104556</v>
      </c>
      <c r="C245" s="3" t="s">
        <v>126</v>
      </c>
      <c r="D245" s="2" t="s">
        <v>519</v>
      </c>
      <c r="E245" s="3" t="s">
        <v>24</v>
      </c>
      <c r="F245" s="2" t="s">
        <v>25</v>
      </c>
      <c r="G245" s="8" t="s">
        <v>13</v>
      </c>
      <c r="H245" s="18">
        <v>27.77777777777778</v>
      </c>
      <c r="I245" s="14">
        <v>778</v>
      </c>
      <c r="J245" s="22">
        <f t="shared" si="3"/>
        <v>21611.111111111113</v>
      </c>
    </row>
    <row r="246" spans="1:10" ht="25.5">
      <c r="A246" s="11">
        <v>242</v>
      </c>
      <c r="B246" s="38">
        <v>4090816</v>
      </c>
      <c r="C246" s="3" t="s">
        <v>223</v>
      </c>
      <c r="D246" s="2" t="s">
        <v>520</v>
      </c>
      <c r="E246" s="3" t="s">
        <v>225</v>
      </c>
      <c r="F246" s="2" t="s">
        <v>226</v>
      </c>
      <c r="G246" s="8" t="s">
        <v>13</v>
      </c>
      <c r="H246" s="18">
        <v>213.88888888888889</v>
      </c>
      <c r="I246" s="31">
        <v>136.9</v>
      </c>
      <c r="J246" s="22">
        <f t="shared" si="3"/>
        <v>29281.38888888889</v>
      </c>
    </row>
    <row r="247" spans="1:10" ht="15">
      <c r="A247" s="12">
        <v>243</v>
      </c>
      <c r="B247" s="38">
        <v>1104610</v>
      </c>
      <c r="C247" s="3" t="s">
        <v>227</v>
      </c>
      <c r="D247" s="2" t="s">
        <v>521</v>
      </c>
      <c r="E247" s="3" t="s">
        <v>24</v>
      </c>
      <c r="F247" s="2" t="s">
        <v>39</v>
      </c>
      <c r="G247" s="8" t="s">
        <v>13</v>
      </c>
      <c r="H247" s="18">
        <v>24</v>
      </c>
      <c r="I247" s="30">
        <v>243.2</v>
      </c>
      <c r="J247" s="22">
        <f t="shared" si="3"/>
        <v>5836.799999999999</v>
      </c>
    </row>
    <row r="248" spans="1:10" ht="15">
      <c r="A248" s="11">
        <v>244</v>
      </c>
      <c r="B248" s="38">
        <v>1104611</v>
      </c>
      <c r="C248" s="3" t="s">
        <v>227</v>
      </c>
      <c r="D248" s="2" t="s">
        <v>521</v>
      </c>
      <c r="E248" s="3" t="s">
        <v>24</v>
      </c>
      <c r="F248" s="2" t="s">
        <v>25</v>
      </c>
      <c r="G248" s="8" t="s">
        <v>13</v>
      </c>
      <c r="H248" s="18">
        <v>48.61111111111111</v>
      </c>
      <c r="I248" s="30">
        <v>424.5</v>
      </c>
      <c r="J248" s="22">
        <f t="shared" si="3"/>
        <v>20635.416666666664</v>
      </c>
    </row>
    <row r="249" spans="1:10" ht="25.5">
      <c r="A249" s="11">
        <v>245</v>
      </c>
      <c r="B249" s="38">
        <v>41507</v>
      </c>
      <c r="C249" s="3" t="s">
        <v>522</v>
      </c>
      <c r="D249" s="2" t="s">
        <v>523</v>
      </c>
      <c r="E249" s="3" t="s">
        <v>524</v>
      </c>
      <c r="F249" s="2" t="s">
        <v>525</v>
      </c>
      <c r="G249" s="8" t="s">
        <v>13</v>
      </c>
      <c r="H249" s="18">
        <v>26</v>
      </c>
      <c r="I249" s="30">
        <v>3325.6</v>
      </c>
      <c r="J249" s="22">
        <f t="shared" si="3"/>
        <v>86465.59999999999</v>
      </c>
    </row>
    <row r="250" spans="1:10" ht="38.25">
      <c r="A250" s="12">
        <v>246</v>
      </c>
      <c r="B250" s="38">
        <v>41503</v>
      </c>
      <c r="C250" s="3" t="s">
        <v>522</v>
      </c>
      <c r="D250" s="2" t="s">
        <v>526</v>
      </c>
      <c r="E250" s="3" t="s">
        <v>527</v>
      </c>
      <c r="F250" s="2" t="s">
        <v>525</v>
      </c>
      <c r="G250" s="8" t="s">
        <v>13</v>
      </c>
      <c r="H250" s="18">
        <v>30</v>
      </c>
      <c r="I250" s="33">
        <v>3367.8</v>
      </c>
      <c r="J250" s="22">
        <f t="shared" si="3"/>
        <v>101034</v>
      </c>
    </row>
    <row r="251" spans="1:10" ht="38.25">
      <c r="A251" s="11">
        <v>247</v>
      </c>
      <c r="B251" s="38">
        <v>41427</v>
      </c>
      <c r="C251" s="3" t="s">
        <v>26</v>
      </c>
      <c r="D251" s="2" t="s">
        <v>528</v>
      </c>
      <c r="E251" s="3" t="s">
        <v>527</v>
      </c>
      <c r="F251" s="2" t="s">
        <v>529</v>
      </c>
      <c r="G251" s="8" t="s">
        <v>13</v>
      </c>
      <c r="H251" s="18">
        <v>24</v>
      </c>
      <c r="I251" s="30">
        <v>2348.2</v>
      </c>
      <c r="J251" s="22">
        <f t="shared" si="3"/>
        <v>56356.799999999996</v>
      </c>
    </row>
    <row r="252" spans="1:10" ht="38.25">
      <c r="A252" s="11">
        <v>248</v>
      </c>
      <c r="B252" s="38">
        <v>41428</v>
      </c>
      <c r="C252" s="3" t="s">
        <v>26</v>
      </c>
      <c r="D252" s="2" t="s">
        <v>530</v>
      </c>
      <c r="E252" s="3" t="s">
        <v>527</v>
      </c>
      <c r="F252" s="2" t="s">
        <v>529</v>
      </c>
      <c r="G252" s="8" t="s">
        <v>13</v>
      </c>
      <c r="H252" s="18">
        <v>32</v>
      </c>
      <c r="I252" s="30">
        <v>2348.2</v>
      </c>
      <c r="J252" s="22">
        <f t="shared" si="3"/>
        <v>75142.4</v>
      </c>
    </row>
    <row r="253" spans="1:10" ht="38.25">
      <c r="A253" s="12">
        <v>249</v>
      </c>
      <c r="B253" s="38">
        <v>41425</v>
      </c>
      <c r="C253" s="3" t="s">
        <v>26</v>
      </c>
      <c r="D253" s="2" t="s">
        <v>531</v>
      </c>
      <c r="E253" s="3" t="s">
        <v>28</v>
      </c>
      <c r="F253" s="2" t="s">
        <v>529</v>
      </c>
      <c r="G253" s="8" t="s">
        <v>13</v>
      </c>
      <c r="H253" s="18">
        <v>8</v>
      </c>
      <c r="I253" s="14">
        <v>2183.8</v>
      </c>
      <c r="J253" s="22">
        <f t="shared" si="3"/>
        <v>17470.4</v>
      </c>
    </row>
    <row r="254" spans="1:10" ht="25.5">
      <c r="A254" s="11">
        <v>250</v>
      </c>
      <c r="B254" s="38">
        <v>4152075</v>
      </c>
      <c r="C254" s="3" t="s">
        <v>532</v>
      </c>
      <c r="D254" s="2" t="s">
        <v>533</v>
      </c>
      <c r="E254" s="3" t="s">
        <v>33</v>
      </c>
      <c r="F254" s="2" t="s">
        <v>534</v>
      </c>
      <c r="G254" s="8" t="s">
        <v>13</v>
      </c>
      <c r="H254" s="18">
        <v>31.944444444444443</v>
      </c>
      <c r="I254" s="14">
        <v>66.9</v>
      </c>
      <c r="J254" s="22">
        <f t="shared" si="3"/>
        <v>2137.0833333333335</v>
      </c>
    </row>
    <row r="255" spans="1:10" ht="25.5">
      <c r="A255" s="12">
        <v>251</v>
      </c>
      <c r="B255" s="38">
        <v>4090620</v>
      </c>
      <c r="C255" s="3" t="s">
        <v>535</v>
      </c>
      <c r="D255" s="2" t="s">
        <v>533</v>
      </c>
      <c r="E255" s="3" t="s">
        <v>225</v>
      </c>
      <c r="F255" s="2" t="s">
        <v>226</v>
      </c>
      <c r="G255" s="8" t="s">
        <v>13</v>
      </c>
      <c r="H255" s="18">
        <v>40.27777777777778</v>
      </c>
      <c r="I255" s="30">
        <v>138.2</v>
      </c>
      <c r="J255" s="22">
        <f t="shared" si="3"/>
        <v>5566.388888888889</v>
      </c>
    </row>
    <row r="256" spans="1:10" ht="15">
      <c r="A256" s="11">
        <v>252</v>
      </c>
      <c r="B256" s="38">
        <v>1014020</v>
      </c>
      <c r="C256" s="3" t="s">
        <v>536</v>
      </c>
      <c r="D256" s="2" t="s">
        <v>537</v>
      </c>
      <c r="E256" s="3" t="s">
        <v>24</v>
      </c>
      <c r="F256" s="2" t="s">
        <v>538</v>
      </c>
      <c r="G256" s="8" t="s">
        <v>13</v>
      </c>
      <c r="H256" s="18">
        <v>45.27777777777778</v>
      </c>
      <c r="I256" s="31">
        <v>1926.4</v>
      </c>
      <c r="J256" s="22">
        <f t="shared" si="3"/>
        <v>87223.11111111111</v>
      </c>
    </row>
    <row r="257" spans="1:10" ht="38.25">
      <c r="A257" s="11">
        <v>253</v>
      </c>
      <c r="B257" s="38">
        <v>1103046</v>
      </c>
      <c r="C257" s="3" t="s">
        <v>539</v>
      </c>
      <c r="D257" s="2" t="s">
        <v>540</v>
      </c>
      <c r="E257" s="3" t="s">
        <v>74</v>
      </c>
      <c r="F257" s="2" t="s">
        <v>199</v>
      </c>
      <c r="G257" s="8" t="s">
        <v>13</v>
      </c>
      <c r="H257" s="18">
        <v>498.6111111111111</v>
      </c>
      <c r="I257" s="31">
        <v>304.4</v>
      </c>
      <c r="J257" s="22">
        <f t="shared" si="3"/>
        <v>151777.2222222222</v>
      </c>
    </row>
    <row r="258" spans="1:10" ht="38.25">
      <c r="A258" s="12">
        <v>254</v>
      </c>
      <c r="B258" s="38">
        <v>41557</v>
      </c>
      <c r="C258" s="3" t="s">
        <v>541</v>
      </c>
      <c r="D258" s="2" t="s">
        <v>542</v>
      </c>
      <c r="E258" s="3" t="s">
        <v>527</v>
      </c>
      <c r="F258" s="2" t="s">
        <v>543</v>
      </c>
      <c r="G258" s="8" t="s">
        <v>13</v>
      </c>
      <c r="H258" s="18">
        <v>250</v>
      </c>
      <c r="I258" s="30">
        <v>2348.2</v>
      </c>
      <c r="J258" s="22">
        <f t="shared" si="3"/>
        <v>587050</v>
      </c>
    </row>
    <row r="259" spans="1:10" ht="38.25">
      <c r="A259" s="11">
        <v>255</v>
      </c>
      <c r="B259" s="38">
        <v>41564</v>
      </c>
      <c r="C259" s="3" t="s">
        <v>544</v>
      </c>
      <c r="D259" s="2" t="s">
        <v>545</v>
      </c>
      <c r="E259" s="3" t="s">
        <v>546</v>
      </c>
      <c r="F259" s="2" t="s">
        <v>547</v>
      </c>
      <c r="G259" s="8" t="s">
        <v>13</v>
      </c>
      <c r="H259" s="18">
        <v>59.44444444444444</v>
      </c>
      <c r="I259" s="30">
        <v>2348.2</v>
      </c>
      <c r="J259" s="22">
        <f t="shared" si="3"/>
        <v>139587.44444444444</v>
      </c>
    </row>
    <row r="260" spans="1:10" ht="38.25">
      <c r="A260" s="11">
        <v>256</v>
      </c>
      <c r="B260" s="38">
        <v>41565</v>
      </c>
      <c r="C260" s="3" t="s">
        <v>26</v>
      </c>
      <c r="D260" s="2" t="s">
        <v>548</v>
      </c>
      <c r="E260" s="3" t="s">
        <v>546</v>
      </c>
      <c r="F260" s="2" t="s">
        <v>547</v>
      </c>
      <c r="G260" s="8" t="s">
        <v>13</v>
      </c>
      <c r="H260" s="18">
        <v>131.94444444444443</v>
      </c>
      <c r="I260" s="30">
        <v>2348.2</v>
      </c>
      <c r="J260" s="22">
        <f t="shared" si="3"/>
        <v>309831.9444444444</v>
      </c>
    </row>
    <row r="261" spans="1:10" ht="38.25">
      <c r="A261" s="12">
        <v>257</v>
      </c>
      <c r="B261" s="38">
        <v>41563</v>
      </c>
      <c r="C261" s="3" t="s">
        <v>26</v>
      </c>
      <c r="D261" s="2" t="s">
        <v>549</v>
      </c>
      <c r="E261" s="3" t="s">
        <v>550</v>
      </c>
      <c r="F261" s="2" t="s">
        <v>547</v>
      </c>
      <c r="G261" s="8" t="s">
        <v>13</v>
      </c>
      <c r="H261" s="18">
        <v>78.88888888888889</v>
      </c>
      <c r="I261" s="30">
        <v>2183.8</v>
      </c>
      <c r="J261" s="22">
        <f t="shared" si="3"/>
        <v>172277.55555555556</v>
      </c>
    </row>
    <row r="262" spans="1:10" ht="25.5">
      <c r="A262" s="11">
        <v>258</v>
      </c>
      <c r="B262" s="38">
        <v>1103401</v>
      </c>
      <c r="C262" s="3" t="s">
        <v>551</v>
      </c>
      <c r="D262" s="2" t="s">
        <v>552</v>
      </c>
      <c r="E262" s="3" t="s">
        <v>24</v>
      </c>
      <c r="F262" s="2" t="s">
        <v>553</v>
      </c>
      <c r="G262" s="8" t="s">
        <v>13</v>
      </c>
      <c r="H262" s="18">
        <v>25</v>
      </c>
      <c r="I262" s="32">
        <v>1051</v>
      </c>
      <c r="J262" s="22">
        <f t="shared" si="3"/>
        <v>26275</v>
      </c>
    </row>
    <row r="263" spans="1:10" ht="25.5">
      <c r="A263" s="11">
        <v>259</v>
      </c>
      <c r="B263" s="38">
        <v>1103403</v>
      </c>
      <c r="C263" s="3" t="s">
        <v>551</v>
      </c>
      <c r="D263" s="2" t="s">
        <v>552</v>
      </c>
      <c r="E263" s="3" t="s">
        <v>24</v>
      </c>
      <c r="F263" s="2" t="s">
        <v>554</v>
      </c>
      <c r="G263" s="8" t="s">
        <v>13</v>
      </c>
      <c r="H263" s="18">
        <v>25</v>
      </c>
      <c r="I263" s="34">
        <v>1401.6</v>
      </c>
      <c r="J263" s="22">
        <f t="shared" si="3"/>
        <v>35040</v>
      </c>
    </row>
    <row r="264" spans="1:10" ht="25.5">
      <c r="A264" s="12">
        <v>260</v>
      </c>
      <c r="B264" s="38">
        <v>1401662</v>
      </c>
      <c r="C264" s="3" t="s">
        <v>555</v>
      </c>
      <c r="D264" s="2" t="s">
        <v>556</v>
      </c>
      <c r="E264" s="3" t="s">
        <v>24</v>
      </c>
      <c r="F264" s="2" t="s">
        <v>557</v>
      </c>
      <c r="G264" s="8" t="s">
        <v>13</v>
      </c>
      <c r="H264" s="18">
        <v>12</v>
      </c>
      <c r="I264" s="32">
        <v>1051.4</v>
      </c>
      <c r="J264" s="22">
        <f t="shared" si="3"/>
        <v>12616.800000000001</v>
      </c>
    </row>
    <row r="265" spans="1:10" ht="25.5">
      <c r="A265" s="11">
        <v>261</v>
      </c>
      <c r="B265" s="38">
        <v>1401663</v>
      </c>
      <c r="C265" s="3" t="s">
        <v>555</v>
      </c>
      <c r="D265" s="2" t="s">
        <v>556</v>
      </c>
      <c r="E265" s="3" t="s">
        <v>24</v>
      </c>
      <c r="F265" s="2" t="s">
        <v>558</v>
      </c>
      <c r="G265" s="8" t="s">
        <v>13</v>
      </c>
      <c r="H265" s="18">
        <v>12</v>
      </c>
      <c r="I265" s="34">
        <v>1401.6</v>
      </c>
      <c r="J265" s="22">
        <f aca="true" t="shared" si="4" ref="J265:J329">+I265*H265</f>
        <v>16819.199999999997</v>
      </c>
    </row>
    <row r="266" spans="1:10" ht="25.5">
      <c r="A266" s="11">
        <v>262</v>
      </c>
      <c r="B266" s="38">
        <v>1401922</v>
      </c>
      <c r="C266" s="3" t="s">
        <v>559</v>
      </c>
      <c r="D266" s="2" t="s">
        <v>560</v>
      </c>
      <c r="E266" s="3" t="s">
        <v>20</v>
      </c>
      <c r="F266" s="2" t="s">
        <v>561</v>
      </c>
      <c r="G266" s="8" t="s">
        <v>13</v>
      </c>
      <c r="H266" s="18">
        <v>17</v>
      </c>
      <c r="I266" s="33">
        <v>231.5</v>
      </c>
      <c r="J266" s="22">
        <f t="shared" si="4"/>
        <v>3935.5</v>
      </c>
    </row>
    <row r="267" spans="1:10" ht="25.5">
      <c r="A267" s="12">
        <v>263</v>
      </c>
      <c r="B267" s="38">
        <v>1401923</v>
      </c>
      <c r="C267" s="3" t="s">
        <v>559</v>
      </c>
      <c r="D267" s="2" t="s">
        <v>560</v>
      </c>
      <c r="E267" s="3" t="s">
        <v>20</v>
      </c>
      <c r="F267" s="2" t="s">
        <v>562</v>
      </c>
      <c r="G267" s="8" t="s">
        <v>13</v>
      </c>
      <c r="H267" s="18">
        <v>30</v>
      </c>
      <c r="I267" s="33">
        <v>463</v>
      </c>
      <c r="J267" s="22">
        <f t="shared" si="4"/>
        <v>13890</v>
      </c>
    </row>
    <row r="268" spans="1:10" ht="51">
      <c r="A268" s="11">
        <v>264</v>
      </c>
      <c r="B268" s="38">
        <v>1102060</v>
      </c>
      <c r="C268" s="3" t="s">
        <v>282</v>
      </c>
      <c r="D268" s="2" t="s">
        <v>563</v>
      </c>
      <c r="E268" s="3" t="s">
        <v>366</v>
      </c>
      <c r="F268" s="2" t="s">
        <v>564</v>
      </c>
      <c r="G268" s="8" t="s">
        <v>13</v>
      </c>
      <c r="H268" s="18">
        <v>1194.4444444444443</v>
      </c>
      <c r="I268" s="30">
        <v>249.5</v>
      </c>
      <c r="J268" s="22">
        <f t="shared" si="4"/>
        <v>298013.8888888889</v>
      </c>
    </row>
    <row r="269" spans="1:10" ht="38.25">
      <c r="A269" s="11">
        <v>265</v>
      </c>
      <c r="B269" s="38">
        <v>1087711</v>
      </c>
      <c r="C269" s="3" t="s">
        <v>565</v>
      </c>
      <c r="D269" s="2" t="s">
        <v>566</v>
      </c>
      <c r="E269" s="3" t="s">
        <v>74</v>
      </c>
      <c r="F269" s="2" t="s">
        <v>567</v>
      </c>
      <c r="G269" s="8" t="s">
        <v>13</v>
      </c>
      <c r="H269" s="18">
        <v>25</v>
      </c>
      <c r="I269" s="14">
        <v>2585.2</v>
      </c>
      <c r="J269" s="22">
        <f t="shared" si="4"/>
        <v>64629.99999999999</v>
      </c>
    </row>
    <row r="270" spans="1:10" ht="38.25">
      <c r="A270" s="12">
        <v>266</v>
      </c>
      <c r="B270" s="38">
        <v>1087710</v>
      </c>
      <c r="C270" s="3" t="s">
        <v>565</v>
      </c>
      <c r="D270" s="2" t="s">
        <v>566</v>
      </c>
      <c r="E270" s="3" t="s">
        <v>74</v>
      </c>
      <c r="F270" s="2" t="s">
        <v>568</v>
      </c>
      <c r="G270" s="8" t="s">
        <v>13</v>
      </c>
      <c r="H270" s="18">
        <v>12</v>
      </c>
      <c r="I270" s="14">
        <v>4552.6</v>
      </c>
      <c r="J270" s="22">
        <f t="shared" si="4"/>
        <v>54631.200000000004</v>
      </c>
    </row>
    <row r="271" spans="1:10" ht="38.25">
      <c r="A271" s="11">
        <v>267</v>
      </c>
      <c r="B271" s="38">
        <v>1053075</v>
      </c>
      <c r="C271" s="3" t="s">
        <v>569</v>
      </c>
      <c r="D271" s="2" t="s">
        <v>570</v>
      </c>
      <c r="E271" s="3" t="s">
        <v>20</v>
      </c>
      <c r="F271" s="2" t="s">
        <v>571</v>
      </c>
      <c r="G271" s="8" t="s">
        <v>13</v>
      </c>
      <c r="H271" s="18">
        <v>122.22222222222221</v>
      </c>
      <c r="I271" s="31">
        <v>282.1</v>
      </c>
      <c r="J271" s="22">
        <f t="shared" si="4"/>
        <v>34478.88888888889</v>
      </c>
    </row>
    <row r="272" spans="1:10" ht="38.25">
      <c r="A272" s="11">
        <v>268</v>
      </c>
      <c r="B272" s="38">
        <v>1327402</v>
      </c>
      <c r="C272" s="3" t="s">
        <v>572</v>
      </c>
      <c r="D272" s="2" t="s">
        <v>573</v>
      </c>
      <c r="E272" s="3" t="s">
        <v>89</v>
      </c>
      <c r="F272" s="2" t="s">
        <v>574</v>
      </c>
      <c r="G272" s="8" t="s">
        <v>13</v>
      </c>
      <c r="H272" s="18">
        <v>38.19444444444444</v>
      </c>
      <c r="I272" s="30">
        <v>658.7</v>
      </c>
      <c r="J272" s="22">
        <f t="shared" si="4"/>
        <v>25158.680555555555</v>
      </c>
    </row>
    <row r="273" spans="1:10" ht="25.5">
      <c r="A273" s="12">
        <v>269</v>
      </c>
      <c r="B273" s="38">
        <v>1084060</v>
      </c>
      <c r="C273" s="3" t="s">
        <v>464</v>
      </c>
      <c r="D273" s="2" t="s">
        <v>575</v>
      </c>
      <c r="E273" s="3" t="s">
        <v>20</v>
      </c>
      <c r="F273" s="2" t="s">
        <v>576</v>
      </c>
      <c r="G273" s="8" t="s">
        <v>13</v>
      </c>
      <c r="H273" s="18">
        <v>279.1666666666667</v>
      </c>
      <c r="I273" s="30">
        <v>257.1</v>
      </c>
      <c r="J273" s="22">
        <f t="shared" si="4"/>
        <v>71773.75000000001</v>
      </c>
    </row>
    <row r="274" spans="1:10" ht="25.5">
      <c r="A274" s="11">
        <v>270</v>
      </c>
      <c r="B274" s="38">
        <v>1107625</v>
      </c>
      <c r="C274" s="3" t="s">
        <v>329</v>
      </c>
      <c r="D274" s="2" t="s">
        <v>577</v>
      </c>
      <c r="E274" s="3" t="s">
        <v>20</v>
      </c>
      <c r="F274" s="2" t="s">
        <v>266</v>
      </c>
      <c r="G274" s="8" t="s">
        <v>13</v>
      </c>
      <c r="H274" s="18">
        <v>73.61111111111111</v>
      </c>
      <c r="I274" s="31">
        <v>251.5</v>
      </c>
      <c r="J274" s="22">
        <f t="shared" si="4"/>
        <v>18513.194444444445</v>
      </c>
    </row>
    <row r="275" spans="1:10" ht="25.5">
      <c r="A275" s="11">
        <v>271</v>
      </c>
      <c r="B275" s="38">
        <v>1107833</v>
      </c>
      <c r="C275" s="3" t="s">
        <v>329</v>
      </c>
      <c r="D275" s="2" t="s">
        <v>578</v>
      </c>
      <c r="E275" s="3" t="s">
        <v>20</v>
      </c>
      <c r="F275" s="2" t="s">
        <v>579</v>
      </c>
      <c r="G275" s="8" t="s">
        <v>13</v>
      </c>
      <c r="H275" s="18">
        <v>9.722222222222221</v>
      </c>
      <c r="I275" s="31">
        <v>251.5</v>
      </c>
      <c r="J275" s="22">
        <f t="shared" si="4"/>
        <v>2445.1388888888887</v>
      </c>
    </row>
    <row r="276" spans="1:10" ht="15">
      <c r="A276" s="12">
        <v>272</v>
      </c>
      <c r="B276" s="38">
        <v>1107834</v>
      </c>
      <c r="C276" s="3" t="s">
        <v>329</v>
      </c>
      <c r="D276" s="2" t="s">
        <v>578</v>
      </c>
      <c r="E276" s="3" t="s">
        <v>20</v>
      </c>
      <c r="F276" s="2" t="s">
        <v>82</v>
      </c>
      <c r="G276" s="8" t="s">
        <v>13</v>
      </c>
      <c r="H276" s="18">
        <v>4.861111111111111</v>
      </c>
      <c r="I276" s="31">
        <v>348.8</v>
      </c>
      <c r="J276" s="22">
        <f t="shared" si="4"/>
        <v>1695.5555555555554</v>
      </c>
    </row>
    <row r="277" spans="1:10" ht="15">
      <c r="A277" s="11">
        <v>273</v>
      </c>
      <c r="B277" s="38">
        <v>1103220</v>
      </c>
      <c r="C277" s="3" t="s">
        <v>580</v>
      </c>
      <c r="D277" s="2" t="s">
        <v>581</v>
      </c>
      <c r="E277" s="3" t="s">
        <v>20</v>
      </c>
      <c r="F277" s="2" t="s">
        <v>582</v>
      </c>
      <c r="G277" s="8" t="s">
        <v>13</v>
      </c>
      <c r="H277" s="18">
        <v>29.166666666666664</v>
      </c>
      <c r="I277" s="31">
        <v>124.4</v>
      </c>
      <c r="J277" s="22">
        <f t="shared" si="4"/>
        <v>3628.333333333333</v>
      </c>
    </row>
    <row r="278" spans="1:10" ht="15">
      <c r="A278" s="12">
        <v>274</v>
      </c>
      <c r="B278" s="38">
        <v>1103222</v>
      </c>
      <c r="C278" s="3" t="s">
        <v>580</v>
      </c>
      <c r="D278" s="2" t="s">
        <v>581</v>
      </c>
      <c r="E278" s="3" t="s">
        <v>20</v>
      </c>
      <c r="F278" s="2" t="s">
        <v>583</v>
      </c>
      <c r="G278" s="8" t="s">
        <v>13</v>
      </c>
      <c r="H278" s="18">
        <v>29.166666666666664</v>
      </c>
      <c r="I278" s="31">
        <v>248.9</v>
      </c>
      <c r="J278" s="22">
        <f t="shared" si="4"/>
        <v>7259.583333333333</v>
      </c>
    </row>
    <row r="279" spans="1:10" ht="15">
      <c r="A279" s="11">
        <v>275</v>
      </c>
      <c r="B279" s="39">
        <v>1084820</v>
      </c>
      <c r="C279" s="40" t="s">
        <v>584</v>
      </c>
      <c r="D279" s="2" t="s">
        <v>585</v>
      </c>
      <c r="E279" s="3" t="s">
        <v>24</v>
      </c>
      <c r="F279" s="2" t="s">
        <v>586</v>
      </c>
      <c r="G279" s="8" t="s">
        <v>13</v>
      </c>
      <c r="H279" s="18">
        <v>25</v>
      </c>
      <c r="I279" s="31">
        <v>2291.8</v>
      </c>
      <c r="J279" s="22">
        <f t="shared" si="4"/>
        <v>57295.00000000001</v>
      </c>
    </row>
    <row r="280" spans="1:10" ht="25.5">
      <c r="A280" s="11">
        <v>276</v>
      </c>
      <c r="B280" s="39">
        <v>1084822</v>
      </c>
      <c r="C280" s="40" t="s">
        <v>584</v>
      </c>
      <c r="D280" s="2" t="s">
        <v>585</v>
      </c>
      <c r="E280" s="3" t="s">
        <v>24</v>
      </c>
      <c r="F280" s="2" t="s">
        <v>587</v>
      </c>
      <c r="G280" s="8" t="s">
        <v>13</v>
      </c>
      <c r="H280" s="18">
        <v>25</v>
      </c>
      <c r="I280" s="31">
        <v>4431.7</v>
      </c>
      <c r="J280" s="22">
        <f t="shared" si="4"/>
        <v>110792.5</v>
      </c>
    </row>
    <row r="281" spans="1:10" s="1" customFormat="1" ht="38.25">
      <c r="A281" s="12">
        <v>277</v>
      </c>
      <c r="B281" s="39">
        <v>3084823</v>
      </c>
      <c r="C281" s="40" t="s">
        <v>584</v>
      </c>
      <c r="D281" s="2" t="s">
        <v>585</v>
      </c>
      <c r="E281" s="3" t="s">
        <v>594</v>
      </c>
      <c r="F281" s="2" t="s">
        <v>1244</v>
      </c>
      <c r="G281" s="8" t="s">
        <v>13</v>
      </c>
      <c r="H281" s="18">
        <v>12</v>
      </c>
      <c r="I281" s="31">
        <v>6241.5</v>
      </c>
      <c r="J281" s="22">
        <f t="shared" si="4"/>
        <v>74898</v>
      </c>
    </row>
    <row r="282" spans="1:10" ht="15">
      <c r="A282" s="11">
        <v>278</v>
      </c>
      <c r="B282" s="39">
        <v>1325525</v>
      </c>
      <c r="C282" s="40" t="s">
        <v>459</v>
      </c>
      <c r="D282" s="2" t="s">
        <v>588</v>
      </c>
      <c r="E282" s="3" t="s">
        <v>24</v>
      </c>
      <c r="F282" s="2" t="s">
        <v>589</v>
      </c>
      <c r="G282" s="8" t="s">
        <v>13</v>
      </c>
      <c r="H282" s="18">
        <v>10</v>
      </c>
      <c r="I282" s="31">
        <v>785.4</v>
      </c>
      <c r="J282" s="22">
        <f t="shared" si="4"/>
        <v>7854</v>
      </c>
    </row>
    <row r="283" spans="1:10" ht="38.25">
      <c r="A283" s="11">
        <v>279</v>
      </c>
      <c r="B283" s="39">
        <v>1325527</v>
      </c>
      <c r="C283" s="40" t="s">
        <v>459</v>
      </c>
      <c r="D283" s="2" t="s">
        <v>590</v>
      </c>
      <c r="E283" s="3" t="s">
        <v>286</v>
      </c>
      <c r="F283" s="2" t="s">
        <v>463</v>
      </c>
      <c r="G283" s="8" t="s">
        <v>13</v>
      </c>
      <c r="H283" s="18">
        <v>10</v>
      </c>
      <c r="I283" s="31">
        <v>436.3</v>
      </c>
      <c r="J283" s="22">
        <f t="shared" si="4"/>
        <v>4363</v>
      </c>
    </row>
    <row r="284" spans="1:10" ht="25.5">
      <c r="A284" s="12">
        <v>280</v>
      </c>
      <c r="B284" s="38">
        <v>1325601</v>
      </c>
      <c r="C284" s="3" t="s">
        <v>459</v>
      </c>
      <c r="D284" s="2" t="s">
        <v>591</v>
      </c>
      <c r="E284" s="3" t="s">
        <v>24</v>
      </c>
      <c r="F284" s="2" t="s">
        <v>461</v>
      </c>
      <c r="G284" s="8" t="s">
        <v>13</v>
      </c>
      <c r="H284" s="18">
        <v>32</v>
      </c>
      <c r="I284" s="31">
        <v>654.5</v>
      </c>
      <c r="J284" s="22">
        <f t="shared" si="4"/>
        <v>20944</v>
      </c>
    </row>
    <row r="285" spans="1:10" ht="38.25">
      <c r="A285" s="11">
        <v>281</v>
      </c>
      <c r="B285" s="38">
        <v>3124300</v>
      </c>
      <c r="C285" s="3" t="s">
        <v>592</v>
      </c>
      <c r="D285" s="2" t="s">
        <v>593</v>
      </c>
      <c r="E285" s="3" t="s">
        <v>594</v>
      </c>
      <c r="F285" s="2" t="s">
        <v>595</v>
      </c>
      <c r="G285" s="8" t="s">
        <v>13</v>
      </c>
      <c r="H285" s="18">
        <v>15</v>
      </c>
      <c r="I285" s="31">
        <v>79.8</v>
      </c>
      <c r="J285" s="22">
        <f t="shared" si="4"/>
        <v>1197</v>
      </c>
    </row>
    <row r="286" spans="1:10" ht="15">
      <c r="A286" s="11">
        <v>282</v>
      </c>
      <c r="B286" s="38">
        <v>1124301</v>
      </c>
      <c r="C286" s="3" t="s">
        <v>592</v>
      </c>
      <c r="D286" s="2" t="s">
        <v>593</v>
      </c>
      <c r="E286" s="3" t="s">
        <v>20</v>
      </c>
      <c r="F286" s="2" t="s">
        <v>39</v>
      </c>
      <c r="G286" s="8" t="s">
        <v>13</v>
      </c>
      <c r="H286" s="18">
        <v>475</v>
      </c>
      <c r="I286" s="30">
        <v>134</v>
      </c>
      <c r="J286" s="22">
        <f t="shared" si="4"/>
        <v>63650</v>
      </c>
    </row>
    <row r="287" spans="1:10" ht="15">
      <c r="A287" s="12">
        <v>283</v>
      </c>
      <c r="B287" s="38">
        <v>1084255</v>
      </c>
      <c r="C287" s="3" t="s">
        <v>596</v>
      </c>
      <c r="D287" s="2" t="s">
        <v>597</v>
      </c>
      <c r="E287" s="3" t="s">
        <v>20</v>
      </c>
      <c r="F287" s="2" t="s">
        <v>56</v>
      </c>
      <c r="G287" s="8" t="s">
        <v>13</v>
      </c>
      <c r="H287" s="18">
        <v>256.94444444444446</v>
      </c>
      <c r="I287" s="30">
        <v>148.9</v>
      </c>
      <c r="J287" s="22">
        <f t="shared" si="4"/>
        <v>38259.02777777778</v>
      </c>
    </row>
    <row r="288" spans="1:10" ht="25.5">
      <c r="A288" s="11">
        <v>284</v>
      </c>
      <c r="B288" s="38">
        <v>1121155</v>
      </c>
      <c r="C288" s="3" t="s">
        <v>598</v>
      </c>
      <c r="D288" s="2" t="s">
        <v>599</v>
      </c>
      <c r="E288" s="3" t="s">
        <v>600</v>
      </c>
      <c r="F288" s="2" t="s">
        <v>601</v>
      </c>
      <c r="G288" s="8" t="s">
        <v>13</v>
      </c>
      <c r="H288" s="18">
        <v>25</v>
      </c>
      <c r="I288" s="16">
        <v>2791.4</v>
      </c>
      <c r="J288" s="22">
        <f t="shared" si="4"/>
        <v>69785</v>
      </c>
    </row>
    <row r="289" spans="1:10" ht="25.5">
      <c r="A289" s="11">
        <v>285</v>
      </c>
      <c r="B289" s="38">
        <v>1071750</v>
      </c>
      <c r="C289" s="3" t="s">
        <v>602</v>
      </c>
      <c r="D289" s="2" t="s">
        <v>603</v>
      </c>
      <c r="E289" s="3" t="s">
        <v>20</v>
      </c>
      <c r="F289" s="2" t="s">
        <v>604</v>
      </c>
      <c r="G289" s="8" t="s">
        <v>13</v>
      </c>
      <c r="H289" s="18">
        <v>1387.5</v>
      </c>
      <c r="I289" s="30">
        <v>83</v>
      </c>
      <c r="J289" s="22">
        <f t="shared" si="4"/>
        <v>115162.5</v>
      </c>
    </row>
    <row r="290" spans="1:10" ht="25.5">
      <c r="A290" s="12">
        <v>286</v>
      </c>
      <c r="B290" s="38">
        <v>1071751</v>
      </c>
      <c r="C290" s="3" t="s">
        <v>602</v>
      </c>
      <c r="D290" s="2" t="s">
        <v>603</v>
      </c>
      <c r="E290" s="3" t="s">
        <v>20</v>
      </c>
      <c r="F290" s="2" t="s">
        <v>605</v>
      </c>
      <c r="G290" s="8" t="s">
        <v>13</v>
      </c>
      <c r="H290" s="18">
        <v>1088.888888888889</v>
      </c>
      <c r="I290" s="30">
        <v>135.4</v>
      </c>
      <c r="J290" s="22">
        <f t="shared" si="4"/>
        <v>147435.55555555556</v>
      </c>
    </row>
    <row r="291" spans="1:10" ht="15">
      <c r="A291" s="11">
        <v>287</v>
      </c>
      <c r="B291" s="38">
        <v>1071752</v>
      </c>
      <c r="C291" s="3" t="s">
        <v>602</v>
      </c>
      <c r="D291" s="2" t="s">
        <v>603</v>
      </c>
      <c r="E291" s="3" t="s">
        <v>20</v>
      </c>
      <c r="F291" s="2" t="s">
        <v>55</v>
      </c>
      <c r="G291" s="8" t="s">
        <v>13</v>
      </c>
      <c r="H291" s="18">
        <v>193.75</v>
      </c>
      <c r="I291" s="31">
        <v>192.7</v>
      </c>
      <c r="J291" s="22">
        <f t="shared" si="4"/>
        <v>37335.625</v>
      </c>
    </row>
    <row r="292" spans="1:10" ht="15">
      <c r="A292" s="11">
        <v>288</v>
      </c>
      <c r="B292" s="38">
        <v>1124586</v>
      </c>
      <c r="C292" s="3" t="s">
        <v>606</v>
      </c>
      <c r="D292" s="2" t="s">
        <v>607</v>
      </c>
      <c r="E292" s="3" t="s">
        <v>24</v>
      </c>
      <c r="F292" s="2" t="s">
        <v>608</v>
      </c>
      <c r="G292" s="8" t="s">
        <v>13</v>
      </c>
      <c r="H292" s="18">
        <v>9.722222222222221</v>
      </c>
      <c r="I292" s="31">
        <v>3013</v>
      </c>
      <c r="J292" s="22">
        <f t="shared" si="4"/>
        <v>29293.055555555555</v>
      </c>
    </row>
    <row r="293" spans="1:10" ht="25.5">
      <c r="A293" s="12">
        <v>289</v>
      </c>
      <c r="B293" s="38">
        <v>1084082</v>
      </c>
      <c r="C293" s="3" t="s">
        <v>609</v>
      </c>
      <c r="D293" s="2" t="s">
        <v>610</v>
      </c>
      <c r="E293" s="3" t="s">
        <v>20</v>
      </c>
      <c r="F293" s="2" t="s">
        <v>611</v>
      </c>
      <c r="G293" s="8" t="s">
        <v>13</v>
      </c>
      <c r="H293" s="18">
        <v>12.5</v>
      </c>
      <c r="I293" s="31">
        <v>1044.1</v>
      </c>
      <c r="J293" s="22">
        <f t="shared" si="4"/>
        <v>13051.249999999998</v>
      </c>
    </row>
    <row r="294" spans="1:10" ht="15">
      <c r="A294" s="11">
        <v>290</v>
      </c>
      <c r="B294" s="38">
        <v>1084080</v>
      </c>
      <c r="C294" s="3" t="s">
        <v>609</v>
      </c>
      <c r="D294" s="2" t="s">
        <v>610</v>
      </c>
      <c r="E294" s="3" t="s">
        <v>20</v>
      </c>
      <c r="F294" s="2" t="s">
        <v>612</v>
      </c>
      <c r="G294" s="8" t="s">
        <v>13</v>
      </c>
      <c r="H294" s="18">
        <v>40</v>
      </c>
      <c r="I294" s="31">
        <v>265</v>
      </c>
      <c r="J294" s="22">
        <f t="shared" si="4"/>
        <v>10600</v>
      </c>
    </row>
    <row r="295" spans="1:10" ht="15">
      <c r="A295" s="11">
        <v>291</v>
      </c>
      <c r="B295" s="38">
        <v>1084081</v>
      </c>
      <c r="C295" s="3" t="s">
        <v>609</v>
      </c>
      <c r="D295" s="2" t="s">
        <v>610</v>
      </c>
      <c r="E295" s="3" t="s">
        <v>20</v>
      </c>
      <c r="F295" s="2" t="s">
        <v>290</v>
      </c>
      <c r="G295" s="8" t="s">
        <v>13</v>
      </c>
      <c r="H295" s="18">
        <v>41.666666666666664</v>
      </c>
      <c r="I295" s="31">
        <v>566.1</v>
      </c>
      <c r="J295" s="22">
        <f t="shared" si="4"/>
        <v>23587.5</v>
      </c>
    </row>
    <row r="296" spans="1:10" ht="25.5">
      <c r="A296" s="12">
        <v>292</v>
      </c>
      <c r="B296" s="38">
        <v>1084782</v>
      </c>
      <c r="C296" s="3" t="s">
        <v>609</v>
      </c>
      <c r="D296" s="2" t="s">
        <v>613</v>
      </c>
      <c r="E296" s="3" t="s">
        <v>20</v>
      </c>
      <c r="F296" s="2" t="s">
        <v>611</v>
      </c>
      <c r="G296" s="8" t="s">
        <v>13</v>
      </c>
      <c r="H296" s="18">
        <v>16.666666666666668</v>
      </c>
      <c r="I296" s="31">
        <v>1044.1</v>
      </c>
      <c r="J296" s="22">
        <f t="shared" si="4"/>
        <v>17401.666666666668</v>
      </c>
    </row>
    <row r="297" spans="1:10" ht="15">
      <c r="A297" s="11">
        <v>293</v>
      </c>
      <c r="B297" s="38">
        <v>1084780</v>
      </c>
      <c r="C297" s="3" t="s">
        <v>609</v>
      </c>
      <c r="D297" s="2" t="s">
        <v>613</v>
      </c>
      <c r="E297" s="3" t="s">
        <v>20</v>
      </c>
      <c r="F297" s="2" t="s">
        <v>612</v>
      </c>
      <c r="G297" s="8" t="s">
        <v>13</v>
      </c>
      <c r="H297" s="18">
        <v>15.277777777777777</v>
      </c>
      <c r="I297" s="31">
        <v>265</v>
      </c>
      <c r="J297" s="22">
        <f t="shared" si="4"/>
        <v>4048.611111111111</v>
      </c>
    </row>
    <row r="298" spans="1:10" ht="15">
      <c r="A298" s="11">
        <v>294</v>
      </c>
      <c r="B298" s="38">
        <v>1084781</v>
      </c>
      <c r="C298" s="3" t="s">
        <v>609</v>
      </c>
      <c r="D298" s="2" t="s">
        <v>613</v>
      </c>
      <c r="E298" s="3" t="s">
        <v>20</v>
      </c>
      <c r="F298" s="2" t="s">
        <v>290</v>
      </c>
      <c r="G298" s="8" t="s">
        <v>13</v>
      </c>
      <c r="H298" s="18">
        <v>45.833333333333336</v>
      </c>
      <c r="I298" s="30">
        <v>566.1</v>
      </c>
      <c r="J298" s="22">
        <f t="shared" si="4"/>
        <v>25946.250000000004</v>
      </c>
    </row>
    <row r="299" spans="1:10" ht="25.5">
      <c r="A299" s="12">
        <v>295</v>
      </c>
      <c r="B299" s="38">
        <v>1084552</v>
      </c>
      <c r="C299" s="3" t="s">
        <v>609</v>
      </c>
      <c r="D299" s="2" t="s">
        <v>614</v>
      </c>
      <c r="E299" s="3" t="s">
        <v>20</v>
      </c>
      <c r="F299" s="2" t="s">
        <v>611</v>
      </c>
      <c r="G299" s="8" t="s">
        <v>13</v>
      </c>
      <c r="H299" s="18">
        <v>115.27777777777777</v>
      </c>
      <c r="I299" s="30">
        <v>1044.1</v>
      </c>
      <c r="J299" s="22">
        <f t="shared" si="4"/>
        <v>120361.52777777777</v>
      </c>
    </row>
    <row r="300" spans="1:10" ht="15">
      <c r="A300" s="11">
        <v>296</v>
      </c>
      <c r="B300" s="38">
        <v>1084550</v>
      </c>
      <c r="C300" s="3" t="s">
        <v>609</v>
      </c>
      <c r="D300" s="2" t="s">
        <v>614</v>
      </c>
      <c r="E300" s="3" t="s">
        <v>20</v>
      </c>
      <c r="F300" s="2" t="s">
        <v>612</v>
      </c>
      <c r="G300" s="8" t="s">
        <v>13</v>
      </c>
      <c r="H300" s="18">
        <v>90</v>
      </c>
      <c r="I300" s="30">
        <v>265</v>
      </c>
      <c r="J300" s="22">
        <f t="shared" si="4"/>
        <v>23850</v>
      </c>
    </row>
    <row r="301" spans="1:10" ht="15">
      <c r="A301" s="12">
        <v>297</v>
      </c>
      <c r="B301" s="38">
        <v>1084551</v>
      </c>
      <c r="C301" s="3" t="s">
        <v>609</v>
      </c>
      <c r="D301" s="2" t="s">
        <v>614</v>
      </c>
      <c r="E301" s="3" t="s">
        <v>20</v>
      </c>
      <c r="F301" s="2" t="s">
        <v>290</v>
      </c>
      <c r="G301" s="8" t="s">
        <v>13</v>
      </c>
      <c r="H301" s="18">
        <v>176.38888888888889</v>
      </c>
      <c r="I301" s="30">
        <v>566.1</v>
      </c>
      <c r="J301" s="22">
        <f t="shared" si="4"/>
        <v>99853.75</v>
      </c>
    </row>
    <row r="302" spans="1:10" ht="38.25">
      <c r="A302" s="11">
        <v>298</v>
      </c>
      <c r="B302" s="38">
        <v>7099001</v>
      </c>
      <c r="C302" s="3" t="s">
        <v>615</v>
      </c>
      <c r="D302" s="2" t="s">
        <v>616</v>
      </c>
      <c r="E302" s="3" t="s">
        <v>51</v>
      </c>
      <c r="F302" s="2" t="s">
        <v>617</v>
      </c>
      <c r="G302" s="8" t="s">
        <v>13</v>
      </c>
      <c r="H302" s="18">
        <v>20</v>
      </c>
      <c r="I302" s="30">
        <v>598.2</v>
      </c>
      <c r="J302" s="22">
        <f t="shared" si="4"/>
        <v>11964</v>
      </c>
    </row>
    <row r="303" spans="1:10" ht="25.5">
      <c r="A303" s="11">
        <v>299</v>
      </c>
      <c r="B303" s="38">
        <v>41555</v>
      </c>
      <c r="C303" s="3" t="s">
        <v>618</v>
      </c>
      <c r="D303" s="2" t="s">
        <v>619</v>
      </c>
      <c r="E303" s="3" t="s">
        <v>111</v>
      </c>
      <c r="F303" s="2" t="s">
        <v>112</v>
      </c>
      <c r="G303" s="8" t="s">
        <v>13</v>
      </c>
      <c r="H303" s="18">
        <v>750</v>
      </c>
      <c r="I303" s="30">
        <v>5109.8</v>
      </c>
      <c r="J303" s="22">
        <f t="shared" si="4"/>
        <v>3832350</v>
      </c>
    </row>
    <row r="304" spans="1:10" ht="25.5">
      <c r="A304" s="12">
        <v>300</v>
      </c>
      <c r="B304" s="38">
        <v>1070056</v>
      </c>
      <c r="C304" s="3" t="s">
        <v>620</v>
      </c>
      <c r="D304" s="2" t="s">
        <v>621</v>
      </c>
      <c r="E304" s="3" t="s">
        <v>24</v>
      </c>
      <c r="F304" s="2" t="s">
        <v>622</v>
      </c>
      <c r="G304" s="8" t="s">
        <v>13</v>
      </c>
      <c r="H304" s="18">
        <v>279.1666666666667</v>
      </c>
      <c r="I304" s="30">
        <v>97.7</v>
      </c>
      <c r="J304" s="22">
        <f t="shared" si="4"/>
        <v>27274.583333333336</v>
      </c>
    </row>
    <row r="305" spans="1:10" ht="15">
      <c r="A305" s="11">
        <v>301</v>
      </c>
      <c r="B305" s="38">
        <v>1072625</v>
      </c>
      <c r="C305" s="3" t="s">
        <v>231</v>
      </c>
      <c r="D305" s="2" t="s">
        <v>623</v>
      </c>
      <c r="E305" s="3" t="s">
        <v>24</v>
      </c>
      <c r="F305" s="2" t="s">
        <v>96</v>
      </c>
      <c r="G305" s="8" t="s">
        <v>13</v>
      </c>
      <c r="H305" s="18">
        <v>195.83333333333331</v>
      </c>
      <c r="I305" s="30">
        <v>333.7</v>
      </c>
      <c r="J305" s="22">
        <f t="shared" si="4"/>
        <v>65349.58333333332</v>
      </c>
    </row>
    <row r="306" spans="1:10" ht="38.25">
      <c r="A306" s="11">
        <v>302</v>
      </c>
      <c r="B306" s="38">
        <v>3060050</v>
      </c>
      <c r="C306" s="3" t="s">
        <v>624</v>
      </c>
      <c r="D306" s="2" t="s">
        <v>625</v>
      </c>
      <c r="E306" s="3" t="s">
        <v>594</v>
      </c>
      <c r="F306" s="2" t="s">
        <v>626</v>
      </c>
      <c r="G306" s="8" t="s">
        <v>13</v>
      </c>
      <c r="H306" s="18">
        <v>34.02777777777778</v>
      </c>
      <c r="I306" s="30">
        <v>265.7</v>
      </c>
      <c r="J306" s="22">
        <f t="shared" si="4"/>
        <v>9041.180555555555</v>
      </c>
    </row>
    <row r="307" spans="1:10" ht="25.5">
      <c r="A307" s="12">
        <v>303</v>
      </c>
      <c r="B307" s="38">
        <v>1135240</v>
      </c>
      <c r="C307" s="3" t="s">
        <v>627</v>
      </c>
      <c r="D307" s="2" t="s">
        <v>628</v>
      </c>
      <c r="E307" s="3" t="s">
        <v>24</v>
      </c>
      <c r="F307" s="2" t="s">
        <v>629</v>
      </c>
      <c r="G307" s="8" t="s">
        <v>13</v>
      </c>
      <c r="H307" s="18">
        <v>263.88888888888886</v>
      </c>
      <c r="I307" s="30">
        <v>150.8</v>
      </c>
      <c r="J307" s="22">
        <f t="shared" si="4"/>
        <v>39794.444444444445</v>
      </c>
    </row>
    <row r="308" spans="1:10" ht="25.5">
      <c r="A308" s="11">
        <v>304</v>
      </c>
      <c r="B308" s="38">
        <v>1070606</v>
      </c>
      <c r="C308" s="3" t="s">
        <v>260</v>
      </c>
      <c r="D308" s="2" t="s">
        <v>630</v>
      </c>
      <c r="E308" s="3" t="s">
        <v>20</v>
      </c>
      <c r="F308" s="2" t="s">
        <v>263</v>
      </c>
      <c r="G308" s="8" t="s">
        <v>13</v>
      </c>
      <c r="H308" s="18">
        <v>125</v>
      </c>
      <c r="I308" s="30">
        <v>1618.1</v>
      </c>
      <c r="J308" s="22">
        <f t="shared" si="4"/>
        <v>202262.5</v>
      </c>
    </row>
    <row r="309" spans="1:10" ht="15">
      <c r="A309" s="11">
        <v>305</v>
      </c>
      <c r="B309" s="38">
        <v>1070605</v>
      </c>
      <c r="C309" s="3" t="s">
        <v>260</v>
      </c>
      <c r="D309" s="2" t="s">
        <v>630</v>
      </c>
      <c r="E309" s="3" t="s">
        <v>20</v>
      </c>
      <c r="F309" s="2" t="s">
        <v>262</v>
      </c>
      <c r="G309" s="8" t="s">
        <v>13</v>
      </c>
      <c r="H309" s="18">
        <v>244.44444444444443</v>
      </c>
      <c r="I309" s="31">
        <v>507.9</v>
      </c>
      <c r="J309" s="22">
        <f t="shared" si="4"/>
        <v>124153.33333333331</v>
      </c>
    </row>
    <row r="310" spans="1:10" ht="38.25">
      <c r="A310" s="12">
        <v>306</v>
      </c>
      <c r="B310" s="38">
        <v>41550</v>
      </c>
      <c r="C310" s="3" t="s">
        <v>631</v>
      </c>
      <c r="D310" s="2" t="s">
        <v>632</v>
      </c>
      <c r="E310" s="3" t="s">
        <v>111</v>
      </c>
      <c r="F310" s="2" t="s">
        <v>633</v>
      </c>
      <c r="G310" s="8" t="s">
        <v>13</v>
      </c>
      <c r="H310" s="18">
        <v>263.88888888888886</v>
      </c>
      <c r="I310" s="31">
        <v>5465.9</v>
      </c>
      <c r="J310" s="22">
        <f t="shared" si="4"/>
        <v>1442390.2777777775</v>
      </c>
    </row>
    <row r="311" spans="1:10" ht="25.5">
      <c r="A311" s="11">
        <v>307</v>
      </c>
      <c r="B311" s="38">
        <v>1329371</v>
      </c>
      <c r="C311" s="3" t="s">
        <v>449</v>
      </c>
      <c r="D311" s="2" t="s">
        <v>634</v>
      </c>
      <c r="E311" s="3" t="s">
        <v>24</v>
      </c>
      <c r="F311" s="2" t="s">
        <v>222</v>
      </c>
      <c r="G311" s="8" t="s">
        <v>13</v>
      </c>
      <c r="H311" s="18">
        <v>71.52777777777777</v>
      </c>
      <c r="I311" s="30">
        <v>713.7</v>
      </c>
      <c r="J311" s="22">
        <f t="shared" si="4"/>
        <v>51049.375</v>
      </c>
    </row>
    <row r="312" spans="1:10" ht="25.5">
      <c r="A312" s="11">
        <v>308</v>
      </c>
      <c r="B312" s="39">
        <v>1329104</v>
      </c>
      <c r="C312" s="3" t="s">
        <v>449</v>
      </c>
      <c r="D312" s="2" t="s">
        <v>635</v>
      </c>
      <c r="E312" s="3" t="s">
        <v>24</v>
      </c>
      <c r="F312" s="2" t="s">
        <v>239</v>
      </c>
      <c r="G312" s="8" t="s">
        <v>13</v>
      </c>
      <c r="H312" s="18">
        <v>4</v>
      </c>
      <c r="I312" s="30">
        <v>428</v>
      </c>
      <c r="J312" s="22">
        <f t="shared" si="4"/>
        <v>1712</v>
      </c>
    </row>
    <row r="313" spans="1:10" ht="25.5">
      <c r="A313" s="12">
        <v>309</v>
      </c>
      <c r="B313" s="39">
        <v>1329105</v>
      </c>
      <c r="C313" s="3" t="s">
        <v>449</v>
      </c>
      <c r="D313" s="2" t="s">
        <v>635</v>
      </c>
      <c r="E313" s="3" t="s">
        <v>24</v>
      </c>
      <c r="F313" s="2" t="s">
        <v>222</v>
      </c>
      <c r="G313" s="8" t="s">
        <v>13</v>
      </c>
      <c r="H313" s="18">
        <v>8</v>
      </c>
      <c r="I313" s="30">
        <v>713.7</v>
      </c>
      <c r="J313" s="22">
        <f t="shared" si="4"/>
        <v>5709.6</v>
      </c>
    </row>
    <row r="314" spans="1:10" ht="15">
      <c r="A314" s="11">
        <v>310</v>
      </c>
      <c r="B314" s="39">
        <v>1329103</v>
      </c>
      <c r="C314" s="3" t="s">
        <v>449</v>
      </c>
      <c r="D314" s="2" t="s">
        <v>635</v>
      </c>
      <c r="E314" s="3" t="s">
        <v>24</v>
      </c>
      <c r="F314" s="2" t="s">
        <v>636</v>
      </c>
      <c r="G314" s="8" t="s">
        <v>13</v>
      </c>
      <c r="H314" s="18">
        <v>4</v>
      </c>
      <c r="I314" s="30">
        <v>299.6</v>
      </c>
      <c r="J314" s="22">
        <f t="shared" si="4"/>
        <v>1198.4</v>
      </c>
    </row>
    <row r="315" spans="1:10" ht="15">
      <c r="A315" s="11">
        <v>311</v>
      </c>
      <c r="B315" s="39">
        <v>1329102</v>
      </c>
      <c r="C315" s="3" t="s">
        <v>449</v>
      </c>
      <c r="D315" s="2" t="s">
        <v>635</v>
      </c>
      <c r="E315" s="3" t="s">
        <v>24</v>
      </c>
      <c r="F315" s="2" t="s">
        <v>463</v>
      </c>
      <c r="G315" s="8" t="s">
        <v>13</v>
      </c>
      <c r="H315" s="18">
        <v>8</v>
      </c>
      <c r="I315" s="30">
        <v>499.6</v>
      </c>
      <c r="J315" s="22">
        <f t="shared" si="4"/>
        <v>3996.8</v>
      </c>
    </row>
    <row r="316" spans="1:10" ht="15">
      <c r="A316" s="12">
        <v>312</v>
      </c>
      <c r="B316" s="44">
        <v>1071320</v>
      </c>
      <c r="C316" s="49" t="s">
        <v>196</v>
      </c>
      <c r="D316" s="6" t="s">
        <v>637</v>
      </c>
      <c r="E316" s="5" t="s">
        <v>20</v>
      </c>
      <c r="F316" s="6" t="s">
        <v>638</v>
      </c>
      <c r="G316" s="4" t="s">
        <v>13</v>
      </c>
      <c r="H316" s="18">
        <v>70.83333333333333</v>
      </c>
      <c r="I316" s="14">
        <v>74.1</v>
      </c>
      <c r="J316" s="22">
        <f t="shared" si="4"/>
        <v>5248.749999999999</v>
      </c>
    </row>
    <row r="317" spans="1:10" ht="15">
      <c r="A317" s="11">
        <v>313</v>
      </c>
      <c r="B317" s="44">
        <v>1071322</v>
      </c>
      <c r="C317" s="49" t="s">
        <v>196</v>
      </c>
      <c r="D317" s="6" t="s">
        <v>637</v>
      </c>
      <c r="E317" s="5" t="s">
        <v>20</v>
      </c>
      <c r="F317" s="6" t="s">
        <v>639</v>
      </c>
      <c r="G317" s="4" t="s">
        <v>13</v>
      </c>
      <c r="H317" s="18">
        <v>70.83333333333333</v>
      </c>
      <c r="I317" s="14">
        <v>99.1</v>
      </c>
      <c r="J317" s="22">
        <f t="shared" si="4"/>
        <v>7019.583333333332</v>
      </c>
    </row>
    <row r="318" spans="1:10" ht="25.5">
      <c r="A318" s="11">
        <v>314</v>
      </c>
      <c r="B318" s="38">
        <v>1071624</v>
      </c>
      <c r="C318" s="3" t="s">
        <v>196</v>
      </c>
      <c r="D318" s="2" t="s">
        <v>640</v>
      </c>
      <c r="E318" s="3" t="s">
        <v>20</v>
      </c>
      <c r="F318" s="2" t="s">
        <v>199</v>
      </c>
      <c r="G318" s="8" t="s">
        <v>13</v>
      </c>
      <c r="H318" s="18">
        <v>105.55555555555556</v>
      </c>
      <c r="I318" s="30">
        <v>74.1</v>
      </c>
      <c r="J318" s="22">
        <f t="shared" si="4"/>
        <v>7821.666666666666</v>
      </c>
    </row>
    <row r="319" spans="1:10" ht="15">
      <c r="A319" s="12">
        <v>315</v>
      </c>
      <c r="B319" s="38">
        <v>1071626</v>
      </c>
      <c r="C319" s="3" t="s">
        <v>196</v>
      </c>
      <c r="D319" s="2" t="s">
        <v>640</v>
      </c>
      <c r="E319" s="3" t="s">
        <v>20</v>
      </c>
      <c r="F319" s="2" t="s">
        <v>70</v>
      </c>
      <c r="G319" s="8" t="s">
        <v>13</v>
      </c>
      <c r="H319" s="18">
        <v>124</v>
      </c>
      <c r="I319" s="30">
        <v>99.1</v>
      </c>
      <c r="J319" s="22">
        <f t="shared" si="4"/>
        <v>12288.4</v>
      </c>
    </row>
    <row r="320" spans="1:10" ht="15">
      <c r="A320" s="11">
        <v>316</v>
      </c>
      <c r="B320" s="38">
        <v>1042830</v>
      </c>
      <c r="C320" s="3" t="s">
        <v>68</v>
      </c>
      <c r="D320" s="2" t="s">
        <v>641</v>
      </c>
      <c r="E320" s="3" t="s">
        <v>20</v>
      </c>
      <c r="F320" s="2" t="s">
        <v>55</v>
      </c>
      <c r="G320" s="8" t="s">
        <v>13</v>
      </c>
      <c r="H320" s="18">
        <v>669.4444444444445</v>
      </c>
      <c r="I320" s="31">
        <v>119</v>
      </c>
      <c r="J320" s="22">
        <f t="shared" si="4"/>
        <v>79663.88888888889</v>
      </c>
    </row>
    <row r="321" spans="1:10" ht="15">
      <c r="A321" s="11">
        <v>317</v>
      </c>
      <c r="B321" s="38">
        <v>1042831</v>
      </c>
      <c r="C321" s="3" t="s">
        <v>68</v>
      </c>
      <c r="D321" s="2" t="s">
        <v>641</v>
      </c>
      <c r="E321" s="3" t="s">
        <v>20</v>
      </c>
      <c r="F321" s="2" t="s">
        <v>56</v>
      </c>
      <c r="G321" s="8" t="s">
        <v>13</v>
      </c>
      <c r="H321" s="18">
        <v>918.0555555555555</v>
      </c>
      <c r="I321" s="31">
        <v>147.4</v>
      </c>
      <c r="J321" s="22">
        <f t="shared" si="4"/>
        <v>135321.3888888889</v>
      </c>
    </row>
    <row r="322" spans="1:10" ht="15">
      <c r="A322" s="12">
        <v>318</v>
      </c>
      <c r="B322" s="38">
        <v>1042832</v>
      </c>
      <c r="C322" s="3" t="s">
        <v>68</v>
      </c>
      <c r="D322" s="2" t="s">
        <v>641</v>
      </c>
      <c r="E322" s="3" t="s">
        <v>20</v>
      </c>
      <c r="F322" s="2" t="s">
        <v>70</v>
      </c>
      <c r="G322" s="8" t="s">
        <v>13</v>
      </c>
      <c r="H322" s="18">
        <v>430.55555555555554</v>
      </c>
      <c r="I322" s="30">
        <v>247.9</v>
      </c>
      <c r="J322" s="22">
        <f t="shared" si="4"/>
        <v>106734.72222222222</v>
      </c>
    </row>
    <row r="323" spans="1:10" ht="15">
      <c r="A323" s="11">
        <v>319</v>
      </c>
      <c r="B323" s="38">
        <v>1042833</v>
      </c>
      <c r="C323" s="3" t="s">
        <v>68</v>
      </c>
      <c r="D323" s="2" t="s">
        <v>641</v>
      </c>
      <c r="E323" s="3" t="s">
        <v>20</v>
      </c>
      <c r="F323" s="2" t="s">
        <v>71</v>
      </c>
      <c r="G323" s="8" t="s">
        <v>13</v>
      </c>
      <c r="H323" s="18">
        <v>365.97222222222223</v>
      </c>
      <c r="I323" s="30">
        <v>247.9</v>
      </c>
      <c r="J323" s="22">
        <f t="shared" si="4"/>
        <v>90724.51388888889</v>
      </c>
    </row>
    <row r="324" spans="1:10" ht="15">
      <c r="A324" s="12">
        <v>320</v>
      </c>
      <c r="B324" s="39">
        <v>1042834</v>
      </c>
      <c r="C324" s="3" t="s">
        <v>68</v>
      </c>
      <c r="D324" s="2" t="s">
        <v>641</v>
      </c>
      <c r="E324" s="3" t="s">
        <v>20</v>
      </c>
      <c r="F324" s="2" t="s">
        <v>642</v>
      </c>
      <c r="G324" s="8" t="s">
        <v>13</v>
      </c>
      <c r="H324" s="18">
        <v>16.666666666666668</v>
      </c>
      <c r="I324" s="30">
        <v>360.5</v>
      </c>
      <c r="J324" s="22">
        <f t="shared" si="4"/>
        <v>6008.333333333334</v>
      </c>
    </row>
    <row r="325" spans="1:10" ht="25.5">
      <c r="A325" s="11">
        <v>321</v>
      </c>
      <c r="B325" s="38">
        <v>1135300</v>
      </c>
      <c r="C325" s="3" t="s">
        <v>643</v>
      </c>
      <c r="D325" s="2" t="s">
        <v>644</v>
      </c>
      <c r="E325" s="3" t="s">
        <v>102</v>
      </c>
      <c r="F325" s="2" t="s">
        <v>645</v>
      </c>
      <c r="G325" s="8" t="s">
        <v>13</v>
      </c>
      <c r="H325" s="18">
        <v>21.52777777777778</v>
      </c>
      <c r="I325" s="30">
        <v>364.8</v>
      </c>
      <c r="J325" s="22">
        <f t="shared" si="4"/>
        <v>7853.333333333334</v>
      </c>
    </row>
    <row r="326" spans="1:10" ht="25.5">
      <c r="A326" s="11">
        <v>322</v>
      </c>
      <c r="B326" s="38">
        <v>1104470</v>
      </c>
      <c r="C326" s="3" t="s">
        <v>646</v>
      </c>
      <c r="D326" s="2" t="s">
        <v>647</v>
      </c>
      <c r="E326" s="3" t="s">
        <v>89</v>
      </c>
      <c r="F326" s="2" t="s">
        <v>611</v>
      </c>
      <c r="G326" s="8" t="s">
        <v>13</v>
      </c>
      <c r="H326" s="18">
        <v>97.5</v>
      </c>
      <c r="I326" s="30">
        <v>403.6</v>
      </c>
      <c r="J326" s="22">
        <f t="shared" si="4"/>
        <v>39351</v>
      </c>
    </row>
    <row r="327" spans="1:10" ht="25.5">
      <c r="A327" s="12">
        <v>323</v>
      </c>
      <c r="B327" s="38">
        <v>1103884</v>
      </c>
      <c r="C327" s="3" t="s">
        <v>648</v>
      </c>
      <c r="D327" s="2" t="s">
        <v>649</v>
      </c>
      <c r="E327" s="3" t="s">
        <v>20</v>
      </c>
      <c r="F327" s="2" t="s">
        <v>650</v>
      </c>
      <c r="G327" s="8" t="s">
        <v>13</v>
      </c>
      <c r="H327" s="18">
        <v>173.05555555555554</v>
      </c>
      <c r="I327" s="31">
        <v>439.6</v>
      </c>
      <c r="J327" s="22">
        <f t="shared" si="4"/>
        <v>76075.22222222222</v>
      </c>
    </row>
    <row r="328" spans="1:10" ht="25.5">
      <c r="A328" s="11">
        <v>324</v>
      </c>
      <c r="B328" s="38">
        <v>1103455</v>
      </c>
      <c r="C328" s="3" t="s">
        <v>648</v>
      </c>
      <c r="D328" s="2" t="s">
        <v>651</v>
      </c>
      <c r="E328" s="3" t="s">
        <v>20</v>
      </c>
      <c r="F328" s="2" t="s">
        <v>652</v>
      </c>
      <c r="G328" s="8" t="s">
        <v>13</v>
      </c>
      <c r="H328" s="18">
        <v>26</v>
      </c>
      <c r="I328" s="32">
        <v>698.9</v>
      </c>
      <c r="J328" s="22">
        <f t="shared" si="4"/>
        <v>18171.399999999998</v>
      </c>
    </row>
    <row r="329" spans="1:10" ht="25.5">
      <c r="A329" s="11">
        <v>325</v>
      </c>
      <c r="B329" s="38">
        <v>1039285</v>
      </c>
      <c r="C329" s="3" t="s">
        <v>653</v>
      </c>
      <c r="D329" s="2" t="s">
        <v>654</v>
      </c>
      <c r="E329" s="3" t="s">
        <v>343</v>
      </c>
      <c r="F329" s="2" t="s">
        <v>655</v>
      </c>
      <c r="G329" s="8" t="s">
        <v>13</v>
      </c>
      <c r="H329" s="18">
        <v>33.333333333333336</v>
      </c>
      <c r="I329" s="30">
        <v>4238.4</v>
      </c>
      <c r="J329" s="22">
        <f t="shared" si="4"/>
        <v>141280</v>
      </c>
    </row>
    <row r="330" spans="1:10" ht="15">
      <c r="A330" s="12">
        <v>326</v>
      </c>
      <c r="B330" s="38">
        <v>1103875</v>
      </c>
      <c r="C330" s="3" t="s">
        <v>656</v>
      </c>
      <c r="D330" s="2" t="s">
        <v>657</v>
      </c>
      <c r="E330" s="3" t="s">
        <v>20</v>
      </c>
      <c r="F330" s="2" t="s">
        <v>658</v>
      </c>
      <c r="G330" s="8" t="s">
        <v>13</v>
      </c>
      <c r="H330" s="18">
        <v>15.277777777777777</v>
      </c>
      <c r="I330" s="30">
        <v>71.5</v>
      </c>
      <c r="J330" s="22">
        <f aca="true" t="shared" si="5" ref="J330:J394">+I330*H330</f>
        <v>1092.361111111111</v>
      </c>
    </row>
    <row r="331" spans="1:10" ht="25.5">
      <c r="A331" s="11">
        <v>327</v>
      </c>
      <c r="B331" s="38">
        <v>1401290</v>
      </c>
      <c r="C331" s="3" t="s">
        <v>659</v>
      </c>
      <c r="D331" s="2" t="s">
        <v>660</v>
      </c>
      <c r="E331" s="3" t="s">
        <v>20</v>
      </c>
      <c r="F331" s="2" t="s">
        <v>661</v>
      </c>
      <c r="G331" s="8" t="s">
        <v>13</v>
      </c>
      <c r="H331" s="18">
        <v>329.1666666666667</v>
      </c>
      <c r="I331" s="30">
        <v>138.2</v>
      </c>
      <c r="J331" s="22">
        <f t="shared" si="5"/>
        <v>45490.833333333336</v>
      </c>
    </row>
    <row r="332" spans="1:10" ht="25.5">
      <c r="A332" s="11">
        <v>328</v>
      </c>
      <c r="B332" s="38">
        <v>6137510</v>
      </c>
      <c r="C332" s="3" t="s">
        <v>662</v>
      </c>
      <c r="D332" s="2" t="s">
        <v>663</v>
      </c>
      <c r="E332" s="3" t="s">
        <v>664</v>
      </c>
      <c r="F332" s="2" t="s">
        <v>665</v>
      </c>
      <c r="G332" s="8" t="s">
        <v>13</v>
      </c>
      <c r="H332" s="18">
        <v>23.61111111111111</v>
      </c>
      <c r="I332" s="30">
        <v>294.2</v>
      </c>
      <c r="J332" s="22">
        <f t="shared" si="5"/>
        <v>6946.388888888889</v>
      </c>
    </row>
    <row r="333" spans="1:10" ht="15">
      <c r="A333" s="12">
        <v>329</v>
      </c>
      <c r="B333" s="38">
        <v>1126401</v>
      </c>
      <c r="C333" s="3" t="s">
        <v>666</v>
      </c>
      <c r="D333" s="2" t="s">
        <v>667</v>
      </c>
      <c r="E333" s="3" t="s">
        <v>20</v>
      </c>
      <c r="F333" s="2" t="s">
        <v>668</v>
      </c>
      <c r="G333" s="8" t="s">
        <v>13</v>
      </c>
      <c r="H333" s="18">
        <v>234.72222222222223</v>
      </c>
      <c r="I333" s="30">
        <v>111.4</v>
      </c>
      <c r="J333" s="22">
        <f t="shared" si="5"/>
        <v>26148.05555555556</v>
      </c>
    </row>
    <row r="334" spans="1:10" ht="15">
      <c r="A334" s="11">
        <v>330</v>
      </c>
      <c r="B334" s="38">
        <v>1071711</v>
      </c>
      <c r="C334" s="3" t="s">
        <v>669</v>
      </c>
      <c r="D334" s="2" t="s">
        <v>670</v>
      </c>
      <c r="E334" s="3" t="s">
        <v>20</v>
      </c>
      <c r="F334" s="2" t="s">
        <v>671</v>
      </c>
      <c r="G334" s="8" t="s">
        <v>13</v>
      </c>
      <c r="H334" s="18">
        <v>2352.777777777778</v>
      </c>
      <c r="I334" s="30">
        <v>115.4</v>
      </c>
      <c r="J334" s="22">
        <f t="shared" si="5"/>
        <v>271510.55555555556</v>
      </c>
    </row>
    <row r="335" spans="1:10" ht="15">
      <c r="A335" s="11">
        <v>331</v>
      </c>
      <c r="B335" s="38">
        <v>1071710</v>
      </c>
      <c r="C335" s="3" t="s">
        <v>669</v>
      </c>
      <c r="D335" s="2" t="s">
        <v>670</v>
      </c>
      <c r="E335" s="3" t="s">
        <v>20</v>
      </c>
      <c r="F335" s="2" t="s">
        <v>672</v>
      </c>
      <c r="G335" s="8" t="s">
        <v>13</v>
      </c>
      <c r="H335" s="18">
        <v>743.0555555555555</v>
      </c>
      <c r="I335" s="30">
        <v>104.1</v>
      </c>
      <c r="J335" s="22">
        <f t="shared" si="5"/>
        <v>77352.08333333333</v>
      </c>
    </row>
    <row r="336" spans="1:10" ht="15">
      <c r="A336" s="12">
        <v>332</v>
      </c>
      <c r="B336" s="39">
        <v>1103792</v>
      </c>
      <c r="C336" s="40" t="s">
        <v>143</v>
      </c>
      <c r="D336" s="2" t="s">
        <v>673</v>
      </c>
      <c r="E336" s="3" t="s">
        <v>24</v>
      </c>
      <c r="F336" s="2" t="s">
        <v>674</v>
      </c>
      <c r="G336" s="8" t="s">
        <v>13</v>
      </c>
      <c r="H336" s="18">
        <v>54.166666666666664</v>
      </c>
      <c r="I336" s="30">
        <v>299.5</v>
      </c>
      <c r="J336" s="22">
        <f t="shared" si="5"/>
        <v>16222.916666666666</v>
      </c>
    </row>
    <row r="337" spans="1:10" ht="25.5">
      <c r="A337" s="11">
        <v>333</v>
      </c>
      <c r="B337" s="39">
        <v>1401120</v>
      </c>
      <c r="C337" s="41" t="s">
        <v>396</v>
      </c>
      <c r="D337" s="2" t="s">
        <v>675</v>
      </c>
      <c r="E337" s="3" t="s">
        <v>24</v>
      </c>
      <c r="F337" s="2" t="s">
        <v>676</v>
      </c>
      <c r="G337" s="8" t="s">
        <v>13</v>
      </c>
      <c r="H337" s="18">
        <v>106</v>
      </c>
      <c r="I337" s="30">
        <v>311.6</v>
      </c>
      <c r="J337" s="22">
        <f t="shared" si="5"/>
        <v>33029.600000000006</v>
      </c>
    </row>
    <row r="338" spans="1:10" ht="25.5">
      <c r="A338" s="11">
        <v>334</v>
      </c>
      <c r="B338" s="39">
        <v>1401121</v>
      </c>
      <c r="C338" s="41" t="s">
        <v>396</v>
      </c>
      <c r="D338" s="2" t="s">
        <v>677</v>
      </c>
      <c r="E338" s="3" t="s">
        <v>24</v>
      </c>
      <c r="F338" s="2" t="s">
        <v>678</v>
      </c>
      <c r="G338" s="8" t="s">
        <v>13</v>
      </c>
      <c r="H338" s="18">
        <v>19.444444444444443</v>
      </c>
      <c r="I338" s="30">
        <v>531.9</v>
      </c>
      <c r="J338" s="22">
        <f t="shared" si="5"/>
        <v>10342.499999999998</v>
      </c>
    </row>
    <row r="339" spans="1:10" ht="25.5">
      <c r="A339" s="12">
        <v>335</v>
      </c>
      <c r="B339" s="38">
        <v>1401914</v>
      </c>
      <c r="C339" s="3" t="s">
        <v>396</v>
      </c>
      <c r="D339" s="2" t="s">
        <v>679</v>
      </c>
      <c r="E339" s="3" t="s">
        <v>24</v>
      </c>
      <c r="F339" s="2" t="s">
        <v>680</v>
      </c>
      <c r="G339" s="8" t="s">
        <v>13</v>
      </c>
      <c r="H339" s="18">
        <v>16.666666666666668</v>
      </c>
      <c r="I339" s="35">
        <v>333.9</v>
      </c>
      <c r="J339" s="22">
        <f t="shared" si="5"/>
        <v>5565</v>
      </c>
    </row>
    <row r="340" spans="1:10" ht="15">
      <c r="A340" s="11">
        <v>336</v>
      </c>
      <c r="B340" s="38">
        <v>1103899</v>
      </c>
      <c r="C340" s="3" t="s">
        <v>143</v>
      </c>
      <c r="D340" s="2" t="s">
        <v>681</v>
      </c>
      <c r="E340" s="3" t="s">
        <v>24</v>
      </c>
      <c r="F340" s="2" t="s">
        <v>125</v>
      </c>
      <c r="G340" s="8" t="s">
        <v>13</v>
      </c>
      <c r="H340" s="18">
        <v>238.88888888888889</v>
      </c>
      <c r="I340" s="30">
        <v>299.5</v>
      </c>
      <c r="J340" s="22">
        <f t="shared" si="5"/>
        <v>71547.22222222222</v>
      </c>
    </row>
    <row r="341" spans="1:10" ht="25.5">
      <c r="A341" s="11">
        <v>337</v>
      </c>
      <c r="B341" s="38">
        <v>1103001</v>
      </c>
      <c r="C341" s="3" t="s">
        <v>143</v>
      </c>
      <c r="D341" s="2" t="s">
        <v>682</v>
      </c>
      <c r="E341" s="3" t="s">
        <v>24</v>
      </c>
      <c r="F341" s="2" t="s">
        <v>611</v>
      </c>
      <c r="G341" s="8" t="s">
        <v>13</v>
      </c>
      <c r="H341" s="18">
        <v>17</v>
      </c>
      <c r="I341" s="30">
        <v>585.6</v>
      </c>
      <c r="J341" s="22">
        <f t="shared" si="5"/>
        <v>9955.2</v>
      </c>
    </row>
    <row r="342" spans="1:10" ht="15">
      <c r="A342" s="12">
        <v>338</v>
      </c>
      <c r="B342" s="38">
        <v>1103000</v>
      </c>
      <c r="C342" s="3" t="s">
        <v>143</v>
      </c>
      <c r="D342" s="2" t="s">
        <v>682</v>
      </c>
      <c r="E342" s="3" t="s">
        <v>24</v>
      </c>
      <c r="F342" s="2" t="s">
        <v>290</v>
      </c>
      <c r="G342" s="8" t="s">
        <v>13</v>
      </c>
      <c r="H342" s="18">
        <v>411</v>
      </c>
      <c r="I342" s="30">
        <v>320.9</v>
      </c>
      <c r="J342" s="22">
        <f t="shared" si="5"/>
        <v>131889.9</v>
      </c>
    </row>
    <row r="343" spans="1:10" ht="15">
      <c r="A343" s="11">
        <v>339</v>
      </c>
      <c r="B343" s="38">
        <v>1084736</v>
      </c>
      <c r="C343" s="3" t="s">
        <v>683</v>
      </c>
      <c r="D343" s="2" t="s">
        <v>684</v>
      </c>
      <c r="E343" s="3" t="s">
        <v>89</v>
      </c>
      <c r="F343" s="2" t="s">
        <v>685</v>
      </c>
      <c r="G343" s="8" t="s">
        <v>13</v>
      </c>
      <c r="H343" s="18">
        <v>68.05555555555556</v>
      </c>
      <c r="I343" s="30">
        <v>2095.5</v>
      </c>
      <c r="J343" s="22">
        <f t="shared" si="5"/>
        <v>142610.41666666666</v>
      </c>
    </row>
    <row r="344" spans="1:10" ht="15">
      <c r="A344" s="11">
        <v>340</v>
      </c>
      <c r="B344" s="38">
        <v>1084738</v>
      </c>
      <c r="C344" s="3" t="s">
        <v>683</v>
      </c>
      <c r="D344" s="2" t="s">
        <v>684</v>
      </c>
      <c r="E344" s="3" t="s">
        <v>89</v>
      </c>
      <c r="F344" s="2" t="s">
        <v>686</v>
      </c>
      <c r="G344" s="8" t="s">
        <v>13</v>
      </c>
      <c r="H344" s="18">
        <v>13.88888888888889</v>
      </c>
      <c r="I344" s="14">
        <v>3151.2</v>
      </c>
      <c r="J344" s="22">
        <f t="shared" si="5"/>
        <v>43766.666666666664</v>
      </c>
    </row>
    <row r="345" spans="1:10" ht="15">
      <c r="A345" s="12">
        <v>341</v>
      </c>
      <c r="B345" s="38">
        <v>1325095</v>
      </c>
      <c r="C345" s="3" t="s">
        <v>687</v>
      </c>
      <c r="D345" s="2" t="s">
        <v>688</v>
      </c>
      <c r="E345" s="3" t="s">
        <v>24</v>
      </c>
      <c r="F345" s="2" t="s">
        <v>689</v>
      </c>
      <c r="G345" s="8" t="s">
        <v>13</v>
      </c>
      <c r="H345" s="18">
        <v>15</v>
      </c>
      <c r="I345" s="30">
        <v>240.8</v>
      </c>
      <c r="J345" s="22">
        <f t="shared" si="5"/>
        <v>3612</v>
      </c>
    </row>
    <row r="346" spans="1:10" s="1" customFormat="1" ht="38.25">
      <c r="A346" s="11">
        <v>342</v>
      </c>
      <c r="B346" s="38">
        <v>3325096</v>
      </c>
      <c r="C346" s="3" t="s">
        <v>687</v>
      </c>
      <c r="D346" s="2" t="s">
        <v>688</v>
      </c>
      <c r="E346" s="3" t="s">
        <v>213</v>
      </c>
      <c r="F346" s="2" t="s">
        <v>1243</v>
      </c>
      <c r="G346" s="8" t="s">
        <v>13</v>
      </c>
      <c r="H346" s="18">
        <v>12</v>
      </c>
      <c r="I346" s="30">
        <v>391.6</v>
      </c>
      <c r="J346" s="22">
        <f t="shared" si="5"/>
        <v>4699.200000000001</v>
      </c>
    </row>
    <row r="347" spans="1:10" ht="38.25">
      <c r="A347" s="12">
        <v>343</v>
      </c>
      <c r="B347" s="38">
        <v>1085212</v>
      </c>
      <c r="C347" s="3" t="s">
        <v>690</v>
      </c>
      <c r="D347" s="2" t="s">
        <v>691</v>
      </c>
      <c r="E347" s="3" t="s">
        <v>20</v>
      </c>
      <c r="F347" s="2" t="s">
        <v>692</v>
      </c>
      <c r="G347" s="8" t="s">
        <v>13</v>
      </c>
      <c r="H347" s="18">
        <v>142.36111111111111</v>
      </c>
      <c r="I347" s="30">
        <v>2125.7</v>
      </c>
      <c r="J347" s="22">
        <f t="shared" si="5"/>
        <v>302617.0138888889</v>
      </c>
    </row>
    <row r="348" spans="1:10" ht="38.25">
      <c r="A348" s="11">
        <v>344</v>
      </c>
      <c r="B348" s="38">
        <v>1085307</v>
      </c>
      <c r="C348" s="3" t="s">
        <v>690</v>
      </c>
      <c r="D348" s="2" t="s">
        <v>693</v>
      </c>
      <c r="E348" s="3" t="s">
        <v>20</v>
      </c>
      <c r="F348" s="2" t="s">
        <v>694</v>
      </c>
      <c r="G348" s="8" t="s">
        <v>13</v>
      </c>
      <c r="H348" s="18">
        <v>28.47222222222222</v>
      </c>
      <c r="I348" s="30">
        <v>2125.7</v>
      </c>
      <c r="J348" s="22">
        <f t="shared" si="5"/>
        <v>60523.402777777774</v>
      </c>
    </row>
    <row r="349" spans="1:10" ht="25.5">
      <c r="A349" s="11">
        <v>345</v>
      </c>
      <c r="B349" s="38">
        <v>1042332</v>
      </c>
      <c r="C349" s="3" t="s">
        <v>695</v>
      </c>
      <c r="D349" s="2" t="s">
        <v>696</v>
      </c>
      <c r="E349" s="3" t="s">
        <v>20</v>
      </c>
      <c r="F349" s="2" t="s">
        <v>697</v>
      </c>
      <c r="G349" s="8" t="s">
        <v>13</v>
      </c>
      <c r="H349" s="18">
        <v>43.05555555555556</v>
      </c>
      <c r="I349" s="33">
        <v>90</v>
      </c>
      <c r="J349" s="22">
        <f t="shared" si="5"/>
        <v>3875</v>
      </c>
    </row>
    <row r="350" spans="1:10" ht="15">
      <c r="A350" s="12">
        <v>346</v>
      </c>
      <c r="B350" s="38">
        <v>1072730</v>
      </c>
      <c r="C350" s="3" t="s">
        <v>698</v>
      </c>
      <c r="D350" s="2" t="s">
        <v>699</v>
      </c>
      <c r="E350" s="3" t="s">
        <v>24</v>
      </c>
      <c r="F350" s="2" t="s">
        <v>612</v>
      </c>
      <c r="G350" s="8" t="s">
        <v>13</v>
      </c>
      <c r="H350" s="18">
        <v>163.88888888888889</v>
      </c>
      <c r="I350" s="30">
        <v>127.9</v>
      </c>
      <c r="J350" s="22">
        <f t="shared" si="5"/>
        <v>20961.38888888889</v>
      </c>
    </row>
    <row r="351" spans="1:10" ht="15">
      <c r="A351" s="11">
        <v>347</v>
      </c>
      <c r="B351" s="38">
        <v>1072731</v>
      </c>
      <c r="C351" s="3" t="s">
        <v>698</v>
      </c>
      <c r="D351" s="2" t="s">
        <v>699</v>
      </c>
      <c r="E351" s="3" t="s">
        <v>24</v>
      </c>
      <c r="F351" s="2" t="s">
        <v>290</v>
      </c>
      <c r="G351" s="8" t="s">
        <v>13</v>
      </c>
      <c r="H351" s="18">
        <v>73.61111111111111</v>
      </c>
      <c r="I351" s="30">
        <v>272.8</v>
      </c>
      <c r="J351" s="22">
        <f t="shared" si="5"/>
        <v>20081.111111111113</v>
      </c>
    </row>
    <row r="352" spans="1:10" ht="25.5">
      <c r="A352" s="11">
        <v>348</v>
      </c>
      <c r="B352" s="38">
        <v>1329410</v>
      </c>
      <c r="C352" s="3" t="s">
        <v>233</v>
      </c>
      <c r="D352" s="2" t="s">
        <v>700</v>
      </c>
      <c r="E352" s="3" t="s">
        <v>24</v>
      </c>
      <c r="F352" s="2" t="s">
        <v>239</v>
      </c>
      <c r="G352" s="8" t="s">
        <v>13</v>
      </c>
      <c r="H352" s="18">
        <v>83.33333333333333</v>
      </c>
      <c r="I352" s="30">
        <v>175.1</v>
      </c>
      <c r="J352" s="22">
        <f t="shared" si="5"/>
        <v>14591.666666666666</v>
      </c>
    </row>
    <row r="353" spans="1:10" ht="25.5">
      <c r="A353" s="12">
        <v>349</v>
      </c>
      <c r="B353" s="38">
        <v>1329411</v>
      </c>
      <c r="C353" s="3" t="s">
        <v>233</v>
      </c>
      <c r="D353" s="2" t="s">
        <v>700</v>
      </c>
      <c r="E353" s="3" t="s">
        <v>24</v>
      </c>
      <c r="F353" s="2" t="s">
        <v>222</v>
      </c>
      <c r="G353" s="8" t="s">
        <v>13</v>
      </c>
      <c r="H353" s="18">
        <v>555</v>
      </c>
      <c r="I353" s="30">
        <v>317.4</v>
      </c>
      <c r="J353" s="22">
        <f t="shared" si="5"/>
        <v>176157</v>
      </c>
    </row>
    <row r="354" spans="1:10" ht="25.5">
      <c r="A354" s="11">
        <v>350</v>
      </c>
      <c r="B354" s="38">
        <v>7090010</v>
      </c>
      <c r="C354" s="3" t="s">
        <v>233</v>
      </c>
      <c r="D354" s="2" t="s">
        <v>700</v>
      </c>
      <c r="E354" s="3" t="s">
        <v>51</v>
      </c>
      <c r="F354" s="2" t="s">
        <v>701</v>
      </c>
      <c r="G354" s="8" t="s">
        <v>13</v>
      </c>
      <c r="H354" s="18">
        <v>47.22222222222222</v>
      </c>
      <c r="I354" s="30">
        <v>192.5</v>
      </c>
      <c r="J354" s="22">
        <f t="shared" si="5"/>
        <v>9090.277777777777</v>
      </c>
    </row>
    <row r="355" spans="1:10" ht="25.5">
      <c r="A355" s="11">
        <v>351</v>
      </c>
      <c r="B355" s="38">
        <v>3048912</v>
      </c>
      <c r="C355" s="3" t="s">
        <v>702</v>
      </c>
      <c r="D355" s="2" t="s">
        <v>703</v>
      </c>
      <c r="E355" s="3" t="s">
        <v>388</v>
      </c>
      <c r="F355" s="2" t="s">
        <v>704</v>
      </c>
      <c r="G355" s="8" t="s">
        <v>13</v>
      </c>
      <c r="H355" s="18">
        <v>15.277777777777777</v>
      </c>
      <c r="I355" s="30">
        <v>8864.6</v>
      </c>
      <c r="J355" s="22">
        <f t="shared" si="5"/>
        <v>135431.38888888888</v>
      </c>
    </row>
    <row r="356" spans="1:10" ht="25.5">
      <c r="A356" s="12">
        <v>352</v>
      </c>
      <c r="B356" s="38">
        <v>1048913</v>
      </c>
      <c r="C356" s="3" t="s">
        <v>702</v>
      </c>
      <c r="D356" s="2" t="s">
        <v>703</v>
      </c>
      <c r="E356" s="3" t="s">
        <v>20</v>
      </c>
      <c r="F356" s="2" t="s">
        <v>705</v>
      </c>
      <c r="G356" s="8" t="s">
        <v>13</v>
      </c>
      <c r="H356" s="18">
        <v>34.02777777777778</v>
      </c>
      <c r="I356" s="30">
        <v>4336.6</v>
      </c>
      <c r="J356" s="22">
        <f t="shared" si="5"/>
        <v>147564.86111111112</v>
      </c>
    </row>
    <row r="357" spans="1:10" ht="25.5">
      <c r="A357" s="11">
        <v>353</v>
      </c>
      <c r="B357" s="38">
        <v>1079045</v>
      </c>
      <c r="C357" s="3" t="s">
        <v>362</v>
      </c>
      <c r="D357" s="2" t="s">
        <v>706</v>
      </c>
      <c r="E357" s="3" t="s">
        <v>24</v>
      </c>
      <c r="F357" s="2" t="s">
        <v>39</v>
      </c>
      <c r="G357" s="8" t="s">
        <v>13</v>
      </c>
      <c r="H357" s="18">
        <v>37.5</v>
      </c>
      <c r="I357" s="30">
        <v>3061.4</v>
      </c>
      <c r="J357" s="22">
        <f t="shared" si="5"/>
        <v>114802.5</v>
      </c>
    </row>
    <row r="358" spans="1:10" ht="15">
      <c r="A358" s="11">
        <v>354</v>
      </c>
      <c r="B358" s="38">
        <v>1085320</v>
      </c>
      <c r="C358" s="3" t="s">
        <v>707</v>
      </c>
      <c r="D358" s="2" t="s">
        <v>708</v>
      </c>
      <c r="E358" s="3" t="s">
        <v>20</v>
      </c>
      <c r="F358" s="2" t="s">
        <v>709</v>
      </c>
      <c r="G358" s="8" t="s">
        <v>13</v>
      </c>
      <c r="H358" s="18">
        <v>252.77777777777777</v>
      </c>
      <c r="I358" s="30">
        <v>169.8</v>
      </c>
      <c r="J358" s="22">
        <f t="shared" si="5"/>
        <v>42921.66666666667</v>
      </c>
    </row>
    <row r="359" spans="1:10" ht="25.5">
      <c r="A359" s="12">
        <v>355</v>
      </c>
      <c r="B359" s="38">
        <v>1088055</v>
      </c>
      <c r="C359" s="3" t="s">
        <v>710</v>
      </c>
      <c r="D359" s="2" t="s">
        <v>711</v>
      </c>
      <c r="E359" s="3" t="s">
        <v>712</v>
      </c>
      <c r="F359" s="2" t="s">
        <v>713</v>
      </c>
      <c r="G359" s="8" t="s">
        <v>13</v>
      </c>
      <c r="H359" s="18">
        <v>30.555555555555554</v>
      </c>
      <c r="I359" s="30">
        <v>3196.4</v>
      </c>
      <c r="J359" s="22">
        <f t="shared" si="5"/>
        <v>97667.77777777778</v>
      </c>
    </row>
    <row r="360" spans="1:10" ht="25.5">
      <c r="A360" s="11">
        <v>356</v>
      </c>
      <c r="B360" s="38">
        <v>2087310</v>
      </c>
      <c r="C360" s="3" t="s">
        <v>714</v>
      </c>
      <c r="D360" s="2" t="s">
        <v>715</v>
      </c>
      <c r="E360" s="3" t="s">
        <v>716</v>
      </c>
      <c r="F360" s="2" t="s">
        <v>717</v>
      </c>
      <c r="G360" s="8" t="s">
        <v>13</v>
      </c>
      <c r="H360" s="18">
        <v>150</v>
      </c>
      <c r="I360" s="30">
        <v>144.3</v>
      </c>
      <c r="J360" s="22">
        <f t="shared" si="5"/>
        <v>21645</v>
      </c>
    </row>
    <row r="361" spans="1:10" ht="15">
      <c r="A361" s="11">
        <v>357</v>
      </c>
      <c r="B361" s="39">
        <v>1043116</v>
      </c>
      <c r="C361" s="40" t="s">
        <v>492</v>
      </c>
      <c r="D361" s="2" t="s">
        <v>718</v>
      </c>
      <c r="E361" s="3" t="s">
        <v>24</v>
      </c>
      <c r="F361" s="2" t="s">
        <v>719</v>
      </c>
      <c r="G361" s="8" t="s">
        <v>13</v>
      </c>
      <c r="H361" s="18">
        <v>38.888888888888886</v>
      </c>
      <c r="I361" s="30">
        <v>74.7</v>
      </c>
      <c r="J361" s="22">
        <f t="shared" si="5"/>
        <v>2905</v>
      </c>
    </row>
    <row r="362" spans="1:10" ht="25.5">
      <c r="A362" s="12">
        <v>358</v>
      </c>
      <c r="B362" s="39">
        <v>1043117</v>
      </c>
      <c r="C362" s="40" t="s">
        <v>492</v>
      </c>
      <c r="D362" s="2" t="s">
        <v>718</v>
      </c>
      <c r="E362" s="3" t="s">
        <v>24</v>
      </c>
      <c r="F362" s="2" t="s">
        <v>496</v>
      </c>
      <c r="G362" s="8" t="s">
        <v>13</v>
      </c>
      <c r="H362" s="18">
        <v>38.888888888888886</v>
      </c>
      <c r="I362" s="30">
        <v>115</v>
      </c>
      <c r="J362" s="22">
        <f t="shared" si="5"/>
        <v>4472.222222222222</v>
      </c>
    </row>
    <row r="363" spans="1:10" ht="25.5">
      <c r="A363" s="11">
        <v>359</v>
      </c>
      <c r="B363" s="38">
        <v>1034330</v>
      </c>
      <c r="C363" s="3" t="s">
        <v>720</v>
      </c>
      <c r="D363" s="2" t="s">
        <v>721</v>
      </c>
      <c r="E363" s="3" t="s">
        <v>20</v>
      </c>
      <c r="F363" s="2" t="s">
        <v>722</v>
      </c>
      <c r="G363" s="8" t="s">
        <v>13</v>
      </c>
      <c r="H363" s="18">
        <v>49.30555555555556</v>
      </c>
      <c r="I363" s="31">
        <v>701.3</v>
      </c>
      <c r="J363" s="22">
        <f t="shared" si="5"/>
        <v>34577.98611111111</v>
      </c>
    </row>
    <row r="364" spans="1:10" ht="25.5">
      <c r="A364" s="11">
        <v>360</v>
      </c>
      <c r="B364" s="44">
        <v>1034331</v>
      </c>
      <c r="C364" s="49" t="s">
        <v>720</v>
      </c>
      <c r="D364" s="6" t="s">
        <v>721</v>
      </c>
      <c r="E364" s="5" t="s">
        <v>20</v>
      </c>
      <c r="F364" s="6" t="s">
        <v>723</v>
      </c>
      <c r="G364" s="4" t="s">
        <v>13</v>
      </c>
      <c r="H364" s="18">
        <v>8</v>
      </c>
      <c r="I364" s="14">
        <v>1250.1</v>
      </c>
      <c r="J364" s="22">
        <f t="shared" si="5"/>
        <v>10000.8</v>
      </c>
    </row>
    <row r="365" spans="1:10" ht="25.5">
      <c r="A365" s="12">
        <v>361</v>
      </c>
      <c r="B365" s="38">
        <v>1103432</v>
      </c>
      <c r="C365" s="3" t="s">
        <v>724</v>
      </c>
      <c r="D365" s="2" t="s">
        <v>725</v>
      </c>
      <c r="E365" s="3" t="s">
        <v>24</v>
      </c>
      <c r="F365" s="2" t="s">
        <v>726</v>
      </c>
      <c r="G365" s="8" t="s">
        <v>13</v>
      </c>
      <c r="H365" s="18">
        <v>2094.4444444444443</v>
      </c>
      <c r="I365" s="31">
        <v>158.9</v>
      </c>
      <c r="J365" s="22">
        <f t="shared" si="5"/>
        <v>332807.2222222222</v>
      </c>
    </row>
    <row r="366" spans="1:10" ht="38.25">
      <c r="A366" s="11">
        <v>362</v>
      </c>
      <c r="B366" s="38">
        <v>2141136</v>
      </c>
      <c r="C366" s="3" t="s">
        <v>727</v>
      </c>
      <c r="D366" s="2" t="s">
        <v>728</v>
      </c>
      <c r="E366" s="3" t="s">
        <v>729</v>
      </c>
      <c r="F366" s="2" t="s">
        <v>730</v>
      </c>
      <c r="G366" s="8" t="s">
        <v>13</v>
      </c>
      <c r="H366" s="18">
        <v>17.36111111111111</v>
      </c>
      <c r="I366" s="14">
        <v>92.7</v>
      </c>
      <c r="J366" s="22">
        <f t="shared" si="5"/>
        <v>1609.375</v>
      </c>
    </row>
    <row r="367" spans="1:10" ht="25.5">
      <c r="A367" s="11">
        <v>363</v>
      </c>
      <c r="B367" s="38">
        <v>1107810</v>
      </c>
      <c r="C367" s="3" t="s">
        <v>731</v>
      </c>
      <c r="D367" s="2" t="s">
        <v>732</v>
      </c>
      <c r="E367" s="3" t="s">
        <v>24</v>
      </c>
      <c r="F367" s="2" t="s">
        <v>733</v>
      </c>
      <c r="G367" s="8" t="s">
        <v>13</v>
      </c>
      <c r="H367" s="18">
        <v>104</v>
      </c>
      <c r="I367" s="31">
        <v>229.6</v>
      </c>
      <c r="J367" s="22">
        <f t="shared" si="5"/>
        <v>23878.399999999998</v>
      </c>
    </row>
    <row r="368" spans="1:10" ht="25.5">
      <c r="A368" s="12">
        <v>364</v>
      </c>
      <c r="B368" s="38">
        <v>1107814</v>
      </c>
      <c r="C368" s="3" t="s">
        <v>731</v>
      </c>
      <c r="D368" s="2" t="s">
        <v>732</v>
      </c>
      <c r="E368" s="3" t="s">
        <v>24</v>
      </c>
      <c r="F368" s="2" t="s">
        <v>734</v>
      </c>
      <c r="G368" s="8" t="s">
        <v>13</v>
      </c>
      <c r="H368" s="18">
        <v>8</v>
      </c>
      <c r="I368" s="14">
        <v>274.5</v>
      </c>
      <c r="J368" s="22">
        <f t="shared" si="5"/>
        <v>2196</v>
      </c>
    </row>
    <row r="369" spans="1:10" ht="25.5">
      <c r="A369" s="11">
        <v>365</v>
      </c>
      <c r="B369" s="38">
        <v>1070850</v>
      </c>
      <c r="C369" s="3" t="s">
        <v>735</v>
      </c>
      <c r="D369" s="2" t="s">
        <v>736</v>
      </c>
      <c r="E369" s="3" t="s">
        <v>102</v>
      </c>
      <c r="F369" s="2" t="s">
        <v>737</v>
      </c>
      <c r="G369" s="8" t="s">
        <v>13</v>
      </c>
      <c r="H369" s="18">
        <v>401.38888888888886</v>
      </c>
      <c r="I369" s="31">
        <v>112.6</v>
      </c>
      <c r="J369" s="22">
        <f t="shared" si="5"/>
        <v>45196.38888888888</v>
      </c>
    </row>
    <row r="370" spans="1:10" ht="25.5">
      <c r="A370" s="12">
        <v>366</v>
      </c>
      <c r="B370" s="38">
        <v>1070851</v>
      </c>
      <c r="C370" s="3" t="s">
        <v>735</v>
      </c>
      <c r="D370" s="2" t="s">
        <v>736</v>
      </c>
      <c r="E370" s="3" t="s">
        <v>102</v>
      </c>
      <c r="F370" s="2" t="s">
        <v>738</v>
      </c>
      <c r="G370" s="8" t="s">
        <v>13</v>
      </c>
      <c r="H370" s="18">
        <v>141.66666666666666</v>
      </c>
      <c r="I370" s="31">
        <v>348.2</v>
      </c>
      <c r="J370" s="22">
        <f t="shared" si="5"/>
        <v>49328.33333333333</v>
      </c>
    </row>
    <row r="371" spans="1:10" ht="15">
      <c r="A371" s="11">
        <v>367</v>
      </c>
      <c r="B371" s="38">
        <v>1103891</v>
      </c>
      <c r="C371" s="3" t="s">
        <v>739</v>
      </c>
      <c r="D371" s="2" t="s">
        <v>740</v>
      </c>
      <c r="E371" s="3" t="s">
        <v>20</v>
      </c>
      <c r="F371" s="2" t="s">
        <v>741</v>
      </c>
      <c r="G371" s="8" t="s">
        <v>13</v>
      </c>
      <c r="H371" s="18">
        <v>29.86111111111111</v>
      </c>
      <c r="I371" s="31">
        <v>957.8</v>
      </c>
      <c r="J371" s="22">
        <f t="shared" si="5"/>
        <v>28600.97222222222</v>
      </c>
    </row>
    <row r="372" spans="1:10" ht="25.5">
      <c r="A372" s="11">
        <v>368</v>
      </c>
      <c r="B372" s="38">
        <v>1401053</v>
      </c>
      <c r="C372" s="3" t="s">
        <v>742</v>
      </c>
      <c r="D372" s="2" t="s">
        <v>743</v>
      </c>
      <c r="E372" s="3" t="s">
        <v>20</v>
      </c>
      <c r="F372" s="2" t="s">
        <v>744</v>
      </c>
      <c r="G372" s="8" t="s">
        <v>13</v>
      </c>
      <c r="H372" s="18">
        <v>13.194444444444445</v>
      </c>
      <c r="I372" s="31">
        <v>1024.8</v>
      </c>
      <c r="J372" s="22">
        <f t="shared" si="5"/>
        <v>13521.666666666666</v>
      </c>
    </row>
    <row r="373" spans="1:10" ht="25.5">
      <c r="A373" s="12">
        <v>369</v>
      </c>
      <c r="B373" s="38">
        <v>1135280</v>
      </c>
      <c r="C373" s="3" t="s">
        <v>745</v>
      </c>
      <c r="D373" s="2" t="s">
        <v>746</v>
      </c>
      <c r="E373" s="3" t="s">
        <v>24</v>
      </c>
      <c r="F373" s="2" t="s">
        <v>747</v>
      </c>
      <c r="G373" s="8" t="s">
        <v>13</v>
      </c>
      <c r="H373" s="18">
        <v>17</v>
      </c>
      <c r="I373" s="14">
        <v>720.4</v>
      </c>
      <c r="J373" s="22">
        <f t="shared" si="5"/>
        <v>12246.8</v>
      </c>
    </row>
    <row r="374" spans="1:10" ht="15">
      <c r="A374" s="11">
        <v>370</v>
      </c>
      <c r="B374" s="38">
        <v>1107661</v>
      </c>
      <c r="C374" s="3" t="s">
        <v>329</v>
      </c>
      <c r="D374" s="2" t="s">
        <v>748</v>
      </c>
      <c r="E374" s="3" t="s">
        <v>20</v>
      </c>
      <c r="F374" s="2" t="s">
        <v>749</v>
      </c>
      <c r="G374" s="8" t="s">
        <v>13</v>
      </c>
      <c r="H374" s="18">
        <v>168.05555555555554</v>
      </c>
      <c r="I374" s="31">
        <v>325.5</v>
      </c>
      <c r="J374" s="22">
        <f t="shared" si="5"/>
        <v>54702.08333333333</v>
      </c>
    </row>
    <row r="375" spans="1:10" ht="25.5">
      <c r="A375" s="11">
        <v>371</v>
      </c>
      <c r="B375" s="38">
        <v>1107660</v>
      </c>
      <c r="C375" s="3" t="s">
        <v>329</v>
      </c>
      <c r="D375" s="2" t="s">
        <v>748</v>
      </c>
      <c r="E375" s="3" t="s">
        <v>20</v>
      </c>
      <c r="F375" s="2" t="s">
        <v>750</v>
      </c>
      <c r="G375" s="8" t="s">
        <v>13</v>
      </c>
      <c r="H375" s="18">
        <v>723.6111111111111</v>
      </c>
      <c r="I375" s="31">
        <v>234.7</v>
      </c>
      <c r="J375" s="22">
        <f t="shared" si="5"/>
        <v>169831.52777777775</v>
      </c>
    </row>
    <row r="376" spans="1:10" ht="25.5">
      <c r="A376" s="12">
        <v>372</v>
      </c>
      <c r="B376" s="38">
        <v>1045081</v>
      </c>
      <c r="C376" s="3" t="s">
        <v>751</v>
      </c>
      <c r="D376" s="2" t="s">
        <v>752</v>
      </c>
      <c r="E376" s="3" t="s">
        <v>20</v>
      </c>
      <c r="F376" s="2" t="s">
        <v>753</v>
      </c>
      <c r="G376" s="8" t="s">
        <v>13</v>
      </c>
      <c r="H376" s="18">
        <v>25</v>
      </c>
      <c r="I376" s="31">
        <v>3582.4</v>
      </c>
      <c r="J376" s="22">
        <f t="shared" si="5"/>
        <v>89560</v>
      </c>
    </row>
    <row r="377" spans="1:10" ht="25.5">
      <c r="A377" s="11">
        <v>373</v>
      </c>
      <c r="B377" s="38">
        <v>7094033</v>
      </c>
      <c r="C377" s="3" t="s">
        <v>754</v>
      </c>
      <c r="D377" s="2" t="s">
        <v>755</v>
      </c>
      <c r="E377" s="3" t="s">
        <v>157</v>
      </c>
      <c r="F377" s="2" t="s">
        <v>756</v>
      </c>
      <c r="G377" s="8" t="s">
        <v>13</v>
      </c>
      <c r="H377" s="18">
        <v>90.27777777777777</v>
      </c>
      <c r="I377" s="31">
        <v>143.8</v>
      </c>
      <c r="J377" s="22">
        <f t="shared" si="5"/>
        <v>12981.944444444445</v>
      </c>
    </row>
    <row r="378" spans="1:10" ht="38.25">
      <c r="A378" s="11">
        <v>374</v>
      </c>
      <c r="B378" s="38">
        <v>1085081</v>
      </c>
      <c r="C378" s="3" t="s">
        <v>757</v>
      </c>
      <c r="D378" s="2" t="s">
        <v>758</v>
      </c>
      <c r="E378" s="3" t="s">
        <v>74</v>
      </c>
      <c r="F378" s="2" t="s">
        <v>759</v>
      </c>
      <c r="G378" s="8" t="s">
        <v>13</v>
      </c>
      <c r="H378" s="18">
        <v>13</v>
      </c>
      <c r="I378" s="31">
        <v>300.7</v>
      </c>
      <c r="J378" s="22">
        <f t="shared" si="5"/>
        <v>3909.1</v>
      </c>
    </row>
    <row r="379" spans="1:10" ht="38.25">
      <c r="A379" s="12">
        <v>375</v>
      </c>
      <c r="B379" s="38">
        <v>1085084</v>
      </c>
      <c r="C379" s="3" t="s">
        <v>757</v>
      </c>
      <c r="D379" s="2" t="s">
        <v>758</v>
      </c>
      <c r="E379" s="3" t="s">
        <v>74</v>
      </c>
      <c r="F379" s="2" t="s">
        <v>199</v>
      </c>
      <c r="G379" s="8" t="s">
        <v>13</v>
      </c>
      <c r="H379" s="18">
        <v>19</v>
      </c>
      <c r="I379" s="14">
        <v>3133.8</v>
      </c>
      <c r="J379" s="22">
        <f t="shared" si="5"/>
        <v>59542.200000000004</v>
      </c>
    </row>
    <row r="380" spans="1:10" ht="38.25">
      <c r="A380" s="11">
        <v>376</v>
      </c>
      <c r="B380" s="38">
        <v>1085083</v>
      </c>
      <c r="C380" s="3" t="s">
        <v>757</v>
      </c>
      <c r="D380" s="2" t="s">
        <v>758</v>
      </c>
      <c r="E380" s="3" t="s">
        <v>74</v>
      </c>
      <c r="F380" s="2" t="s">
        <v>70</v>
      </c>
      <c r="G380" s="8" t="s">
        <v>13</v>
      </c>
      <c r="H380" s="18">
        <v>31.38888888888889</v>
      </c>
      <c r="I380" s="31">
        <v>6266.8</v>
      </c>
      <c r="J380" s="22">
        <f t="shared" si="5"/>
        <v>196707.8888888889</v>
      </c>
    </row>
    <row r="381" spans="1:10" ht="38.25">
      <c r="A381" s="11">
        <v>377</v>
      </c>
      <c r="B381" s="38">
        <v>1085082</v>
      </c>
      <c r="C381" s="3" t="s">
        <v>757</v>
      </c>
      <c r="D381" s="2" t="s">
        <v>758</v>
      </c>
      <c r="E381" s="3" t="s">
        <v>74</v>
      </c>
      <c r="F381" s="2" t="s">
        <v>760</v>
      </c>
      <c r="G381" s="8" t="s">
        <v>13</v>
      </c>
      <c r="H381" s="18">
        <v>15</v>
      </c>
      <c r="I381" s="14">
        <v>1551.4</v>
      </c>
      <c r="J381" s="22">
        <f t="shared" si="5"/>
        <v>23271</v>
      </c>
    </row>
    <row r="382" spans="1:10" ht="25.5">
      <c r="A382" s="12">
        <v>378</v>
      </c>
      <c r="B382" s="38" t="s">
        <v>761</v>
      </c>
      <c r="C382" s="3" t="s">
        <v>762</v>
      </c>
      <c r="D382" s="2" t="s">
        <v>763</v>
      </c>
      <c r="E382" s="3" t="s">
        <v>764</v>
      </c>
      <c r="F382" s="2" t="s">
        <v>765</v>
      </c>
      <c r="G382" s="8" t="s">
        <v>13</v>
      </c>
      <c r="H382" s="18">
        <v>200</v>
      </c>
      <c r="I382" s="31">
        <v>585</v>
      </c>
      <c r="J382" s="22">
        <f t="shared" si="5"/>
        <v>117000</v>
      </c>
    </row>
    <row r="383" spans="1:10" ht="38.25">
      <c r="A383" s="11">
        <v>379</v>
      </c>
      <c r="B383" s="38">
        <v>41558</v>
      </c>
      <c r="C383" s="3" t="s">
        <v>26</v>
      </c>
      <c r="D383" s="2" t="s">
        <v>766</v>
      </c>
      <c r="E383" s="3" t="s">
        <v>527</v>
      </c>
      <c r="F383" s="2" t="s">
        <v>543</v>
      </c>
      <c r="G383" s="8" t="s">
        <v>13</v>
      </c>
      <c r="H383" s="18">
        <v>631.9444444444445</v>
      </c>
      <c r="I383" s="31">
        <v>2348.2</v>
      </c>
      <c r="J383" s="22">
        <f t="shared" si="5"/>
        <v>1483931.9444444443</v>
      </c>
    </row>
    <row r="384" spans="1:10" ht="25.5">
      <c r="A384" s="11">
        <v>380</v>
      </c>
      <c r="B384" s="38">
        <v>1102450</v>
      </c>
      <c r="C384" s="3" t="s">
        <v>767</v>
      </c>
      <c r="D384" s="2" t="s">
        <v>768</v>
      </c>
      <c r="E384" s="3" t="s">
        <v>20</v>
      </c>
      <c r="F384" s="2" t="s">
        <v>25</v>
      </c>
      <c r="G384" s="8" t="s">
        <v>13</v>
      </c>
      <c r="H384" s="18">
        <v>2713</v>
      </c>
      <c r="I384" s="31">
        <v>107.7</v>
      </c>
      <c r="J384" s="22">
        <f t="shared" si="5"/>
        <v>292190.10000000003</v>
      </c>
    </row>
    <row r="385" spans="1:10" ht="25.5">
      <c r="A385" s="12">
        <v>381</v>
      </c>
      <c r="B385" s="38">
        <v>1102452</v>
      </c>
      <c r="C385" s="3" t="s">
        <v>767</v>
      </c>
      <c r="D385" s="2" t="s">
        <v>768</v>
      </c>
      <c r="E385" s="3" t="s">
        <v>20</v>
      </c>
      <c r="F385" s="2" t="s">
        <v>128</v>
      </c>
      <c r="G385" s="8" t="s">
        <v>13</v>
      </c>
      <c r="H385" s="18">
        <v>516.6666666666666</v>
      </c>
      <c r="I385" s="31">
        <v>175</v>
      </c>
      <c r="J385" s="22">
        <f t="shared" si="5"/>
        <v>90416.66666666666</v>
      </c>
    </row>
    <row r="386" spans="1:10" ht="15">
      <c r="A386" s="11">
        <v>382</v>
      </c>
      <c r="B386" s="38">
        <v>1402854</v>
      </c>
      <c r="C386" s="3" t="s">
        <v>37</v>
      </c>
      <c r="D386" s="2" t="s">
        <v>769</v>
      </c>
      <c r="E386" s="3" t="s">
        <v>770</v>
      </c>
      <c r="F386" s="2" t="s">
        <v>84</v>
      </c>
      <c r="G386" s="8" t="s">
        <v>13</v>
      </c>
      <c r="H386" s="18">
        <v>434.72222222222223</v>
      </c>
      <c r="I386" s="31">
        <v>112.5</v>
      </c>
      <c r="J386" s="22">
        <f t="shared" si="5"/>
        <v>48906.25</v>
      </c>
    </row>
    <row r="387" spans="1:10" ht="15">
      <c r="A387" s="11">
        <v>383</v>
      </c>
      <c r="B387" s="38">
        <v>1402862</v>
      </c>
      <c r="C387" s="3" t="s">
        <v>37</v>
      </c>
      <c r="D387" s="2" t="s">
        <v>769</v>
      </c>
      <c r="E387" s="3" t="s">
        <v>770</v>
      </c>
      <c r="F387" s="2" t="s">
        <v>85</v>
      </c>
      <c r="G387" s="8" t="s">
        <v>13</v>
      </c>
      <c r="H387" s="18">
        <v>531.9444444444445</v>
      </c>
      <c r="I387" s="31">
        <v>92.9</v>
      </c>
      <c r="J387" s="22">
        <f t="shared" si="5"/>
        <v>49417.63888888889</v>
      </c>
    </row>
    <row r="388" spans="1:10" ht="15">
      <c r="A388" s="12">
        <v>384</v>
      </c>
      <c r="B388" s="38">
        <v>1103810</v>
      </c>
      <c r="C388" s="3" t="s">
        <v>454</v>
      </c>
      <c r="D388" s="2" t="s">
        <v>771</v>
      </c>
      <c r="E388" s="3" t="s">
        <v>20</v>
      </c>
      <c r="F388" s="2" t="s">
        <v>96</v>
      </c>
      <c r="G388" s="8" t="s">
        <v>13</v>
      </c>
      <c r="H388" s="18">
        <v>1386.111111111111</v>
      </c>
      <c r="I388" s="31">
        <v>305.4</v>
      </c>
      <c r="J388" s="22">
        <f t="shared" si="5"/>
        <v>423318.3333333333</v>
      </c>
    </row>
    <row r="389" spans="1:10" ht="15">
      <c r="A389" s="11">
        <v>385</v>
      </c>
      <c r="B389" s="38">
        <v>1103811</v>
      </c>
      <c r="C389" s="3" t="s">
        <v>454</v>
      </c>
      <c r="D389" s="2" t="s">
        <v>771</v>
      </c>
      <c r="E389" s="3" t="s">
        <v>20</v>
      </c>
      <c r="F389" s="2" t="s">
        <v>772</v>
      </c>
      <c r="G389" s="8" t="s">
        <v>13</v>
      </c>
      <c r="H389" s="18">
        <v>2991.6666666666665</v>
      </c>
      <c r="I389" s="31">
        <v>442.2</v>
      </c>
      <c r="J389" s="22">
        <f t="shared" si="5"/>
        <v>1322915</v>
      </c>
    </row>
    <row r="390" spans="1:10" ht="25.5">
      <c r="A390" s="11">
        <v>386</v>
      </c>
      <c r="B390" s="38">
        <v>1401236</v>
      </c>
      <c r="C390" s="3" t="s">
        <v>773</v>
      </c>
      <c r="D390" s="2" t="s">
        <v>774</v>
      </c>
      <c r="E390" s="3" t="s">
        <v>20</v>
      </c>
      <c r="F390" s="2" t="s">
        <v>775</v>
      </c>
      <c r="G390" s="8" t="s">
        <v>13</v>
      </c>
      <c r="H390" s="18">
        <v>1613.888888888889</v>
      </c>
      <c r="I390" s="31">
        <v>484.1</v>
      </c>
      <c r="J390" s="22">
        <f t="shared" si="5"/>
        <v>781283.6111111111</v>
      </c>
    </row>
    <row r="391" spans="1:10" ht="25.5">
      <c r="A391" s="12">
        <v>387</v>
      </c>
      <c r="B391" s="39">
        <v>1102302</v>
      </c>
      <c r="C391" s="41" t="s">
        <v>767</v>
      </c>
      <c r="D391" s="2" t="s">
        <v>776</v>
      </c>
      <c r="E391" s="3" t="s">
        <v>20</v>
      </c>
      <c r="F391" s="2" t="s">
        <v>134</v>
      </c>
      <c r="G391" s="8" t="s">
        <v>13</v>
      </c>
      <c r="H391" s="18">
        <v>31.944444444444443</v>
      </c>
      <c r="I391" s="31">
        <v>107.7</v>
      </c>
      <c r="J391" s="22">
        <f t="shared" si="5"/>
        <v>3440.4166666666665</v>
      </c>
    </row>
    <row r="392" spans="1:10" ht="25.5">
      <c r="A392" s="11">
        <v>388</v>
      </c>
      <c r="B392" s="38">
        <v>1114561</v>
      </c>
      <c r="C392" s="3" t="s">
        <v>777</v>
      </c>
      <c r="D392" s="2" t="s">
        <v>778</v>
      </c>
      <c r="E392" s="3" t="s">
        <v>779</v>
      </c>
      <c r="F392" s="2" t="s">
        <v>780</v>
      </c>
      <c r="G392" s="8" t="s">
        <v>13</v>
      </c>
      <c r="H392" s="18">
        <v>27.77777777777778</v>
      </c>
      <c r="I392" s="32">
        <v>1856.4</v>
      </c>
      <c r="J392" s="22">
        <f t="shared" si="5"/>
        <v>51566.66666666667</v>
      </c>
    </row>
    <row r="393" spans="1:10" ht="25.5">
      <c r="A393" s="12">
        <v>389</v>
      </c>
      <c r="B393" s="38">
        <v>1114560</v>
      </c>
      <c r="C393" s="3" t="s">
        <v>777</v>
      </c>
      <c r="D393" s="2" t="s">
        <v>778</v>
      </c>
      <c r="E393" s="3" t="s">
        <v>20</v>
      </c>
      <c r="F393" s="2" t="s">
        <v>781</v>
      </c>
      <c r="G393" s="8" t="s">
        <v>13</v>
      </c>
      <c r="H393" s="18">
        <v>19.444444444444443</v>
      </c>
      <c r="I393" s="32">
        <v>1856.4</v>
      </c>
      <c r="J393" s="22">
        <f t="shared" si="5"/>
        <v>36096.666666666664</v>
      </c>
    </row>
    <row r="394" spans="1:10" ht="15">
      <c r="A394" s="11">
        <v>390</v>
      </c>
      <c r="B394" s="38">
        <v>1327130</v>
      </c>
      <c r="C394" s="3" t="s">
        <v>782</v>
      </c>
      <c r="D394" s="2" t="s">
        <v>783</v>
      </c>
      <c r="E394" s="3" t="s">
        <v>20</v>
      </c>
      <c r="F394" s="2" t="s">
        <v>784</v>
      </c>
      <c r="G394" s="8" t="s">
        <v>13</v>
      </c>
      <c r="H394" s="18">
        <v>19.444444444444443</v>
      </c>
      <c r="I394" s="31">
        <v>513.1</v>
      </c>
      <c r="J394" s="22">
        <f t="shared" si="5"/>
        <v>9976.944444444443</v>
      </c>
    </row>
    <row r="395" spans="1:10" ht="38.25">
      <c r="A395" s="11">
        <v>391</v>
      </c>
      <c r="B395" s="38">
        <v>1165100</v>
      </c>
      <c r="C395" s="3" t="s">
        <v>785</v>
      </c>
      <c r="D395" s="2" t="s">
        <v>786</v>
      </c>
      <c r="E395" s="3" t="s">
        <v>141</v>
      </c>
      <c r="F395" s="2" t="s">
        <v>787</v>
      </c>
      <c r="G395" s="8" t="s">
        <v>13</v>
      </c>
      <c r="H395" s="18">
        <v>143.75</v>
      </c>
      <c r="I395" s="31">
        <v>859.9</v>
      </c>
      <c r="J395" s="22">
        <f aca="true" t="shared" si="6" ref="J395:J458">+I395*H395</f>
        <v>123610.625</v>
      </c>
    </row>
    <row r="396" spans="1:10" ht="25.5">
      <c r="A396" s="12">
        <v>392</v>
      </c>
      <c r="B396" s="38">
        <v>7110311</v>
      </c>
      <c r="C396" s="3" t="s">
        <v>373</v>
      </c>
      <c r="D396" s="2" t="s">
        <v>788</v>
      </c>
      <c r="E396" s="3" t="s">
        <v>51</v>
      </c>
      <c r="F396" s="2" t="s">
        <v>789</v>
      </c>
      <c r="G396" s="8" t="s">
        <v>13</v>
      </c>
      <c r="H396" s="18">
        <v>306.94444444444446</v>
      </c>
      <c r="I396" s="31">
        <v>204.4</v>
      </c>
      <c r="J396" s="22">
        <f t="shared" si="6"/>
        <v>62739.444444444445</v>
      </c>
    </row>
    <row r="397" spans="1:10" ht="25.5">
      <c r="A397" s="11">
        <v>393</v>
      </c>
      <c r="B397" s="38">
        <v>1084612</v>
      </c>
      <c r="C397" s="3" t="s">
        <v>790</v>
      </c>
      <c r="D397" s="2" t="s">
        <v>791</v>
      </c>
      <c r="E397" s="3" t="s">
        <v>89</v>
      </c>
      <c r="F397" s="2" t="s">
        <v>792</v>
      </c>
      <c r="G397" s="8" t="s">
        <v>13</v>
      </c>
      <c r="H397" s="18">
        <v>18</v>
      </c>
      <c r="I397" s="31">
        <v>1031.2</v>
      </c>
      <c r="J397" s="22">
        <f t="shared" si="6"/>
        <v>18561.600000000002</v>
      </c>
    </row>
    <row r="398" spans="1:10" ht="15">
      <c r="A398" s="11">
        <v>394</v>
      </c>
      <c r="B398" s="38">
        <v>1107634</v>
      </c>
      <c r="C398" s="3" t="s">
        <v>187</v>
      </c>
      <c r="D398" s="2" t="s">
        <v>793</v>
      </c>
      <c r="E398" s="3" t="s">
        <v>20</v>
      </c>
      <c r="F398" s="2" t="s">
        <v>40</v>
      </c>
      <c r="G398" s="8" t="s">
        <v>13</v>
      </c>
      <c r="H398" s="18">
        <v>30</v>
      </c>
      <c r="I398" s="14">
        <v>351.7</v>
      </c>
      <c r="J398" s="22">
        <f t="shared" si="6"/>
        <v>10551</v>
      </c>
    </row>
    <row r="399" spans="1:10" ht="38.25">
      <c r="A399" s="12">
        <v>395</v>
      </c>
      <c r="B399" s="38">
        <v>1402481</v>
      </c>
      <c r="C399" s="3" t="s">
        <v>794</v>
      </c>
      <c r="D399" s="2" t="s">
        <v>795</v>
      </c>
      <c r="E399" s="3" t="s">
        <v>74</v>
      </c>
      <c r="F399" s="2" t="s">
        <v>25</v>
      </c>
      <c r="G399" s="8" t="s">
        <v>13</v>
      </c>
      <c r="H399" s="18">
        <v>1334.7222222222222</v>
      </c>
      <c r="I399" s="31">
        <v>157.2</v>
      </c>
      <c r="J399" s="22">
        <f t="shared" si="6"/>
        <v>209818.3333333333</v>
      </c>
    </row>
    <row r="400" spans="1:10" ht="15">
      <c r="A400" s="11">
        <v>396</v>
      </c>
      <c r="B400" s="38">
        <v>1077260</v>
      </c>
      <c r="C400" s="3" t="s">
        <v>796</v>
      </c>
      <c r="D400" s="2" t="s">
        <v>797</v>
      </c>
      <c r="E400" s="3" t="s">
        <v>20</v>
      </c>
      <c r="F400" s="2" t="s">
        <v>798</v>
      </c>
      <c r="G400" s="8" t="s">
        <v>13</v>
      </c>
      <c r="H400" s="18">
        <v>268.05555555555554</v>
      </c>
      <c r="I400" s="31">
        <v>60.1</v>
      </c>
      <c r="J400" s="22">
        <f t="shared" si="6"/>
        <v>16110.138888888889</v>
      </c>
    </row>
    <row r="401" spans="1:10" ht="51">
      <c r="A401" s="11">
        <v>397</v>
      </c>
      <c r="B401" s="38">
        <v>7102621</v>
      </c>
      <c r="C401" s="3" t="s">
        <v>799</v>
      </c>
      <c r="D401" s="2" t="s">
        <v>800</v>
      </c>
      <c r="E401" s="3" t="s">
        <v>801</v>
      </c>
      <c r="F401" s="2" t="s">
        <v>802</v>
      </c>
      <c r="G401" s="8" t="s">
        <v>13</v>
      </c>
      <c r="H401" s="18">
        <v>179.16666666666666</v>
      </c>
      <c r="I401" s="31">
        <v>543</v>
      </c>
      <c r="J401" s="22">
        <f t="shared" si="6"/>
        <v>97287.5</v>
      </c>
    </row>
    <row r="402" spans="1:10" ht="15">
      <c r="A402" s="12">
        <v>398</v>
      </c>
      <c r="B402" s="38">
        <v>1039010</v>
      </c>
      <c r="C402" s="3" t="s">
        <v>803</v>
      </c>
      <c r="D402" s="2" t="s">
        <v>804</v>
      </c>
      <c r="E402" s="3" t="s">
        <v>24</v>
      </c>
      <c r="F402" s="2" t="s">
        <v>39</v>
      </c>
      <c r="G402" s="8" t="s">
        <v>13</v>
      </c>
      <c r="H402" s="18">
        <v>540.2777777777777</v>
      </c>
      <c r="I402" s="31">
        <v>323.9</v>
      </c>
      <c r="J402" s="22">
        <f t="shared" si="6"/>
        <v>174995.9722222222</v>
      </c>
    </row>
    <row r="403" spans="1:10" ht="38.25">
      <c r="A403" s="11">
        <v>399</v>
      </c>
      <c r="B403" s="38">
        <v>44308</v>
      </c>
      <c r="C403" s="3" t="s">
        <v>470</v>
      </c>
      <c r="D403" s="2" t="s">
        <v>805</v>
      </c>
      <c r="E403" s="3" t="s">
        <v>111</v>
      </c>
      <c r="F403" s="2" t="s">
        <v>806</v>
      </c>
      <c r="G403" s="8" t="s">
        <v>13</v>
      </c>
      <c r="H403" s="18">
        <v>50</v>
      </c>
      <c r="I403" s="31">
        <v>28525.4</v>
      </c>
      <c r="J403" s="22">
        <f t="shared" si="6"/>
        <v>1426270</v>
      </c>
    </row>
    <row r="404" spans="1:10" ht="38.25">
      <c r="A404" s="11">
        <v>400</v>
      </c>
      <c r="B404" s="38">
        <v>44309</v>
      </c>
      <c r="C404" s="3" t="s">
        <v>470</v>
      </c>
      <c r="D404" s="2" t="s">
        <v>805</v>
      </c>
      <c r="E404" s="3" t="s">
        <v>111</v>
      </c>
      <c r="F404" s="2" t="s">
        <v>807</v>
      </c>
      <c r="G404" s="8" t="s">
        <v>13</v>
      </c>
      <c r="H404" s="18">
        <v>50</v>
      </c>
      <c r="I404" s="31">
        <v>42788.1</v>
      </c>
      <c r="J404" s="22">
        <f t="shared" si="6"/>
        <v>2139405</v>
      </c>
    </row>
    <row r="405" spans="1:10" ht="15">
      <c r="A405" s="12">
        <v>401</v>
      </c>
      <c r="B405" s="38">
        <v>1402736</v>
      </c>
      <c r="C405" s="3" t="s">
        <v>37</v>
      </c>
      <c r="D405" s="2" t="s">
        <v>808</v>
      </c>
      <c r="E405" s="3" t="s">
        <v>20</v>
      </c>
      <c r="F405" s="2" t="s">
        <v>39</v>
      </c>
      <c r="G405" s="8" t="s">
        <v>13</v>
      </c>
      <c r="H405" s="18">
        <v>1901.388888888889</v>
      </c>
      <c r="I405" s="31">
        <v>202.6</v>
      </c>
      <c r="J405" s="22">
        <f t="shared" si="6"/>
        <v>385221.3888888889</v>
      </c>
    </row>
    <row r="406" spans="1:10" ht="15">
      <c r="A406" s="11">
        <v>402</v>
      </c>
      <c r="B406" s="38">
        <v>1402735</v>
      </c>
      <c r="C406" s="3" t="s">
        <v>37</v>
      </c>
      <c r="D406" s="2" t="s">
        <v>808</v>
      </c>
      <c r="E406" s="3" t="s">
        <v>20</v>
      </c>
      <c r="F406" s="2" t="s">
        <v>40</v>
      </c>
      <c r="G406" s="8" t="s">
        <v>13</v>
      </c>
      <c r="H406" s="18">
        <v>2547.222222222222</v>
      </c>
      <c r="I406" s="31">
        <v>167.3</v>
      </c>
      <c r="J406" s="22">
        <f t="shared" si="6"/>
        <v>426150.2777777778</v>
      </c>
    </row>
    <row r="407" spans="1:10" ht="38.25">
      <c r="A407" s="11">
        <v>403</v>
      </c>
      <c r="B407" s="38">
        <v>41528</v>
      </c>
      <c r="C407" s="3" t="s">
        <v>809</v>
      </c>
      <c r="D407" s="2" t="s">
        <v>810</v>
      </c>
      <c r="E407" s="3" t="s">
        <v>811</v>
      </c>
      <c r="F407" s="2" t="s">
        <v>812</v>
      </c>
      <c r="G407" s="8" t="s">
        <v>13</v>
      </c>
      <c r="H407" s="18">
        <v>763.8888888888889</v>
      </c>
      <c r="I407" s="31">
        <v>3652</v>
      </c>
      <c r="J407" s="22">
        <f t="shared" si="6"/>
        <v>2789722.2222222225</v>
      </c>
    </row>
    <row r="408" spans="1:10" ht="25.5">
      <c r="A408" s="12">
        <v>404</v>
      </c>
      <c r="B408" s="38">
        <v>41527</v>
      </c>
      <c r="C408" s="3" t="s">
        <v>809</v>
      </c>
      <c r="D408" s="2" t="s">
        <v>813</v>
      </c>
      <c r="E408" s="3" t="s">
        <v>111</v>
      </c>
      <c r="F408" s="2" t="s">
        <v>814</v>
      </c>
      <c r="G408" s="8" t="s">
        <v>13</v>
      </c>
      <c r="H408" s="18">
        <v>490.27777777777777</v>
      </c>
      <c r="I408" s="31">
        <v>3652</v>
      </c>
      <c r="J408" s="22">
        <f t="shared" si="6"/>
        <v>1790494.4444444445</v>
      </c>
    </row>
    <row r="409" spans="1:10" ht="25.5">
      <c r="A409" s="11">
        <v>405</v>
      </c>
      <c r="B409" s="38">
        <v>1135232</v>
      </c>
      <c r="C409" s="3" t="s">
        <v>815</v>
      </c>
      <c r="D409" s="2" t="s">
        <v>816</v>
      </c>
      <c r="E409" s="3" t="s">
        <v>24</v>
      </c>
      <c r="F409" s="2" t="s">
        <v>817</v>
      </c>
      <c r="G409" s="8" t="s">
        <v>13</v>
      </c>
      <c r="H409" s="18">
        <v>48.33333333333333</v>
      </c>
      <c r="I409" s="31">
        <v>353</v>
      </c>
      <c r="J409" s="22">
        <f t="shared" si="6"/>
        <v>17061.666666666664</v>
      </c>
    </row>
    <row r="410" spans="1:10" ht="15">
      <c r="A410" s="11">
        <v>406</v>
      </c>
      <c r="B410" s="39">
        <v>1047180</v>
      </c>
      <c r="C410" s="40" t="s">
        <v>818</v>
      </c>
      <c r="D410" s="2" t="s">
        <v>819</v>
      </c>
      <c r="E410" s="3" t="s">
        <v>20</v>
      </c>
      <c r="F410" s="2" t="s">
        <v>820</v>
      </c>
      <c r="G410" s="8" t="s">
        <v>13</v>
      </c>
      <c r="H410" s="18">
        <v>27.77777777777778</v>
      </c>
      <c r="I410" s="31">
        <v>392</v>
      </c>
      <c r="J410" s="22">
        <f t="shared" si="6"/>
        <v>10888.888888888889</v>
      </c>
    </row>
    <row r="411" spans="1:10" ht="15">
      <c r="A411" s="12">
        <v>407</v>
      </c>
      <c r="B411" s="39">
        <v>1070093</v>
      </c>
      <c r="C411" s="40" t="s">
        <v>821</v>
      </c>
      <c r="D411" s="2" t="s">
        <v>822</v>
      </c>
      <c r="E411" s="3" t="s">
        <v>24</v>
      </c>
      <c r="F411" s="2" t="s">
        <v>823</v>
      </c>
      <c r="G411" s="8" t="s">
        <v>13</v>
      </c>
      <c r="H411" s="18">
        <v>12</v>
      </c>
      <c r="I411" s="31">
        <v>947.3</v>
      </c>
      <c r="J411" s="22">
        <f t="shared" si="6"/>
        <v>11367.599999999999</v>
      </c>
    </row>
    <row r="412" spans="1:10" ht="15">
      <c r="A412" s="11">
        <v>408</v>
      </c>
      <c r="B412" s="39">
        <v>1070092</v>
      </c>
      <c r="C412" s="40" t="s">
        <v>821</v>
      </c>
      <c r="D412" s="2" t="s">
        <v>822</v>
      </c>
      <c r="E412" s="3" t="s">
        <v>24</v>
      </c>
      <c r="F412" s="2" t="s">
        <v>133</v>
      </c>
      <c r="G412" s="8" t="s">
        <v>13</v>
      </c>
      <c r="H412" s="18">
        <v>8</v>
      </c>
      <c r="I412" s="31">
        <v>1894.9</v>
      </c>
      <c r="J412" s="22">
        <f t="shared" si="6"/>
        <v>15159.2</v>
      </c>
    </row>
    <row r="413" spans="1:10" ht="25.5">
      <c r="A413" s="11">
        <v>409</v>
      </c>
      <c r="B413" s="38">
        <v>3048814</v>
      </c>
      <c r="C413" s="3" t="s">
        <v>702</v>
      </c>
      <c r="D413" s="2" t="s">
        <v>824</v>
      </c>
      <c r="E413" s="3" t="s">
        <v>388</v>
      </c>
      <c r="F413" s="2" t="s">
        <v>704</v>
      </c>
      <c r="G413" s="8" t="s">
        <v>13</v>
      </c>
      <c r="H413" s="18">
        <v>27.77777777777778</v>
      </c>
      <c r="I413" s="31">
        <v>8864.6</v>
      </c>
      <c r="J413" s="22">
        <f t="shared" si="6"/>
        <v>246238.8888888889</v>
      </c>
    </row>
    <row r="414" spans="1:10" ht="25.5">
      <c r="A414" s="12">
        <v>410</v>
      </c>
      <c r="B414" s="38">
        <v>1122936</v>
      </c>
      <c r="C414" s="3" t="s">
        <v>825</v>
      </c>
      <c r="D414" s="2" t="s">
        <v>826</v>
      </c>
      <c r="E414" s="3" t="s">
        <v>600</v>
      </c>
      <c r="F414" s="2" t="s">
        <v>827</v>
      </c>
      <c r="G414" s="8" t="s">
        <v>13</v>
      </c>
      <c r="H414" s="18">
        <v>9.722222222222221</v>
      </c>
      <c r="I414" s="31">
        <v>341.6</v>
      </c>
      <c r="J414" s="22">
        <f t="shared" si="6"/>
        <v>3321.111111111111</v>
      </c>
    </row>
    <row r="415" spans="1:10" ht="25.5">
      <c r="A415" s="11">
        <v>411</v>
      </c>
      <c r="B415" s="38">
        <v>1122935</v>
      </c>
      <c r="C415" s="3" t="s">
        <v>825</v>
      </c>
      <c r="D415" s="2" t="s">
        <v>826</v>
      </c>
      <c r="E415" s="3" t="s">
        <v>600</v>
      </c>
      <c r="F415" s="2" t="s">
        <v>828</v>
      </c>
      <c r="G415" s="8" t="s">
        <v>13</v>
      </c>
      <c r="H415" s="18">
        <v>9.722222222222221</v>
      </c>
      <c r="I415" s="31">
        <v>366</v>
      </c>
      <c r="J415" s="22">
        <f t="shared" si="6"/>
        <v>3558.333333333333</v>
      </c>
    </row>
    <row r="416" spans="1:10" ht="25.5">
      <c r="A416" s="12">
        <v>412</v>
      </c>
      <c r="B416" s="38">
        <v>1122460</v>
      </c>
      <c r="C416" s="3" t="s">
        <v>825</v>
      </c>
      <c r="D416" s="2" t="s">
        <v>829</v>
      </c>
      <c r="E416" s="3" t="s">
        <v>600</v>
      </c>
      <c r="F416" s="2" t="s">
        <v>830</v>
      </c>
      <c r="G416" s="8" t="s">
        <v>13</v>
      </c>
      <c r="H416" s="18">
        <v>63</v>
      </c>
      <c r="I416" s="31">
        <v>366</v>
      </c>
      <c r="J416" s="22">
        <f t="shared" si="6"/>
        <v>23058</v>
      </c>
    </row>
    <row r="417" spans="1:10" ht="15">
      <c r="A417" s="11">
        <v>413</v>
      </c>
      <c r="B417" s="38">
        <v>1327505</v>
      </c>
      <c r="C417" s="3" t="s">
        <v>572</v>
      </c>
      <c r="D417" s="2" t="s">
        <v>831</v>
      </c>
      <c r="E417" s="3" t="s">
        <v>89</v>
      </c>
      <c r="F417" s="2" t="s">
        <v>832</v>
      </c>
      <c r="G417" s="8" t="s">
        <v>13</v>
      </c>
      <c r="H417" s="18">
        <v>5</v>
      </c>
      <c r="I417" s="31">
        <v>988.1</v>
      </c>
      <c r="J417" s="22">
        <f t="shared" si="6"/>
        <v>4940.5</v>
      </c>
    </row>
    <row r="418" spans="1:10" ht="15">
      <c r="A418" s="11">
        <v>414</v>
      </c>
      <c r="B418" s="38">
        <v>1327506</v>
      </c>
      <c r="C418" s="3" t="s">
        <v>572</v>
      </c>
      <c r="D418" s="2" t="s">
        <v>831</v>
      </c>
      <c r="E418" s="3" t="s">
        <v>89</v>
      </c>
      <c r="F418" s="2" t="s">
        <v>833</v>
      </c>
      <c r="G418" s="8" t="s">
        <v>13</v>
      </c>
      <c r="H418" s="18">
        <v>10</v>
      </c>
      <c r="I418" s="31">
        <v>1844.4</v>
      </c>
      <c r="J418" s="22">
        <f t="shared" si="6"/>
        <v>18444</v>
      </c>
    </row>
    <row r="419" spans="1:10" ht="15">
      <c r="A419" s="12">
        <v>415</v>
      </c>
      <c r="B419" s="38">
        <v>1124532</v>
      </c>
      <c r="C419" s="3" t="s">
        <v>834</v>
      </c>
      <c r="D419" s="2" t="s">
        <v>835</v>
      </c>
      <c r="E419" s="3" t="s">
        <v>24</v>
      </c>
      <c r="F419" s="2" t="s">
        <v>836</v>
      </c>
      <c r="G419" s="8" t="s">
        <v>13</v>
      </c>
      <c r="H419" s="18">
        <v>19.444444444444443</v>
      </c>
      <c r="I419" s="31">
        <v>1506.4</v>
      </c>
      <c r="J419" s="22">
        <f t="shared" si="6"/>
        <v>29291.11111111111</v>
      </c>
    </row>
    <row r="420" spans="1:10" ht="15">
      <c r="A420" s="11">
        <v>416</v>
      </c>
      <c r="B420" s="38">
        <v>1124534</v>
      </c>
      <c r="C420" s="3" t="s">
        <v>834</v>
      </c>
      <c r="D420" s="2" t="s">
        <v>835</v>
      </c>
      <c r="E420" s="3" t="s">
        <v>24</v>
      </c>
      <c r="F420" s="2" t="s">
        <v>837</v>
      </c>
      <c r="G420" s="8" t="s">
        <v>13</v>
      </c>
      <c r="H420" s="18">
        <v>27.77777777777778</v>
      </c>
      <c r="I420" s="31">
        <v>3013</v>
      </c>
      <c r="J420" s="22">
        <f t="shared" si="6"/>
        <v>83694.44444444445</v>
      </c>
    </row>
    <row r="421" spans="1:10" ht="15">
      <c r="A421" s="11">
        <v>417</v>
      </c>
      <c r="B421" s="38">
        <v>1070025</v>
      </c>
      <c r="C421" s="3" t="s">
        <v>821</v>
      </c>
      <c r="D421" s="2" t="s">
        <v>838</v>
      </c>
      <c r="E421" s="3" t="s">
        <v>24</v>
      </c>
      <c r="F421" s="2" t="s">
        <v>95</v>
      </c>
      <c r="G421" s="8" t="s">
        <v>13</v>
      </c>
      <c r="H421" s="18">
        <v>68</v>
      </c>
      <c r="I421" s="32">
        <v>884.2</v>
      </c>
      <c r="J421" s="22">
        <f t="shared" si="6"/>
        <v>60125.600000000006</v>
      </c>
    </row>
    <row r="422" spans="1:10" ht="15">
      <c r="A422" s="12">
        <v>418</v>
      </c>
      <c r="B422" s="39">
        <v>1070023</v>
      </c>
      <c r="C422" s="3" t="s">
        <v>821</v>
      </c>
      <c r="D422" s="2" t="s">
        <v>838</v>
      </c>
      <c r="E422" s="3" t="s">
        <v>24</v>
      </c>
      <c r="F422" s="2" t="s">
        <v>96</v>
      </c>
      <c r="G422" s="8" t="s">
        <v>13</v>
      </c>
      <c r="H422" s="18">
        <v>15</v>
      </c>
      <c r="I422" s="32">
        <v>1768.5</v>
      </c>
      <c r="J422" s="22">
        <f t="shared" si="6"/>
        <v>26527.5</v>
      </c>
    </row>
    <row r="423" spans="1:10" ht="38.25">
      <c r="A423" s="11">
        <v>419</v>
      </c>
      <c r="B423" s="38">
        <v>3087301</v>
      </c>
      <c r="C423" s="3" t="s">
        <v>839</v>
      </c>
      <c r="D423" s="2" t="s">
        <v>840</v>
      </c>
      <c r="E423" s="3" t="s">
        <v>729</v>
      </c>
      <c r="F423" s="2" t="s">
        <v>841</v>
      </c>
      <c r="G423" s="8" t="s">
        <v>13</v>
      </c>
      <c r="H423" s="18">
        <v>20</v>
      </c>
      <c r="I423" s="13">
        <v>551.5</v>
      </c>
      <c r="J423" s="22">
        <f t="shared" si="6"/>
        <v>11030</v>
      </c>
    </row>
    <row r="424" spans="1:10" ht="38.25">
      <c r="A424" s="11">
        <v>420</v>
      </c>
      <c r="B424" s="38">
        <v>3087302</v>
      </c>
      <c r="C424" s="3" t="s">
        <v>839</v>
      </c>
      <c r="D424" s="2" t="s">
        <v>840</v>
      </c>
      <c r="E424" s="3" t="s">
        <v>594</v>
      </c>
      <c r="F424" s="2" t="s">
        <v>842</v>
      </c>
      <c r="G424" s="8" t="s">
        <v>13</v>
      </c>
      <c r="H424" s="18">
        <v>62</v>
      </c>
      <c r="I424" s="31">
        <v>1222.7</v>
      </c>
      <c r="J424" s="22">
        <f t="shared" si="6"/>
        <v>75807.40000000001</v>
      </c>
    </row>
    <row r="425" spans="1:10" ht="15">
      <c r="A425" s="12">
        <v>421</v>
      </c>
      <c r="B425" s="38">
        <v>1029080</v>
      </c>
      <c r="C425" s="3" t="s">
        <v>843</v>
      </c>
      <c r="D425" s="2" t="s">
        <v>844</v>
      </c>
      <c r="E425" s="3" t="s">
        <v>20</v>
      </c>
      <c r="F425" s="2" t="s">
        <v>726</v>
      </c>
      <c r="G425" s="8" t="s">
        <v>13</v>
      </c>
      <c r="H425" s="18">
        <v>59.72222222222222</v>
      </c>
      <c r="I425" s="31">
        <v>124</v>
      </c>
      <c r="J425" s="22">
        <f t="shared" si="6"/>
        <v>7405.555555555556</v>
      </c>
    </row>
    <row r="426" spans="1:10" ht="15">
      <c r="A426" s="11">
        <v>422</v>
      </c>
      <c r="B426" s="38">
        <v>1029082</v>
      </c>
      <c r="C426" s="3" t="s">
        <v>843</v>
      </c>
      <c r="D426" s="2" t="s">
        <v>844</v>
      </c>
      <c r="E426" s="3" t="s">
        <v>20</v>
      </c>
      <c r="F426" s="2" t="s">
        <v>845</v>
      </c>
      <c r="G426" s="8" t="s">
        <v>13</v>
      </c>
      <c r="H426" s="18">
        <v>181.94444444444443</v>
      </c>
      <c r="I426" s="31">
        <v>208.2</v>
      </c>
      <c r="J426" s="22">
        <f t="shared" si="6"/>
        <v>37880.83333333333</v>
      </c>
    </row>
    <row r="427" spans="1:10" ht="15">
      <c r="A427" s="11">
        <v>423</v>
      </c>
      <c r="B427" s="38">
        <v>6137082</v>
      </c>
      <c r="C427" s="3" t="s">
        <v>843</v>
      </c>
      <c r="D427" s="2" t="s">
        <v>844</v>
      </c>
      <c r="E427" s="3" t="s">
        <v>481</v>
      </c>
      <c r="F427" s="2" t="s">
        <v>218</v>
      </c>
      <c r="G427" s="8" t="s">
        <v>13</v>
      </c>
      <c r="H427" s="18">
        <v>46</v>
      </c>
      <c r="I427" s="31">
        <v>202.8</v>
      </c>
      <c r="J427" s="22">
        <f t="shared" si="6"/>
        <v>9328.800000000001</v>
      </c>
    </row>
    <row r="428" spans="1:10" ht="38.25">
      <c r="A428" s="12">
        <v>424</v>
      </c>
      <c r="B428" s="38">
        <v>1021007</v>
      </c>
      <c r="C428" s="3" t="s">
        <v>87</v>
      </c>
      <c r="D428" s="2" t="s">
        <v>846</v>
      </c>
      <c r="E428" s="3" t="s">
        <v>847</v>
      </c>
      <c r="F428" s="2" t="s">
        <v>848</v>
      </c>
      <c r="G428" s="8" t="s">
        <v>13</v>
      </c>
      <c r="H428" s="18">
        <v>17.36111111111111</v>
      </c>
      <c r="I428" s="31">
        <v>240.4</v>
      </c>
      <c r="J428" s="22">
        <f t="shared" si="6"/>
        <v>4173.611111111111</v>
      </c>
    </row>
    <row r="429" spans="1:10" ht="25.5">
      <c r="A429" s="11">
        <v>425</v>
      </c>
      <c r="B429" s="38">
        <v>1321870</v>
      </c>
      <c r="C429" s="3" t="s">
        <v>211</v>
      </c>
      <c r="D429" s="2" t="s">
        <v>849</v>
      </c>
      <c r="E429" s="3" t="s">
        <v>89</v>
      </c>
      <c r="F429" s="2" t="s">
        <v>90</v>
      </c>
      <c r="G429" s="8" t="s">
        <v>13</v>
      </c>
      <c r="H429" s="18">
        <v>12</v>
      </c>
      <c r="I429" s="31">
        <v>135.8</v>
      </c>
      <c r="J429" s="22">
        <f t="shared" si="6"/>
        <v>1629.6000000000001</v>
      </c>
    </row>
    <row r="430" spans="1:10" ht="25.5">
      <c r="A430" s="11">
        <v>426</v>
      </c>
      <c r="B430" s="38">
        <v>1321872</v>
      </c>
      <c r="C430" s="3" t="s">
        <v>211</v>
      </c>
      <c r="D430" s="2" t="s">
        <v>849</v>
      </c>
      <c r="E430" s="3" t="s">
        <v>89</v>
      </c>
      <c r="F430" s="2" t="s">
        <v>91</v>
      </c>
      <c r="G430" s="8" t="s">
        <v>13</v>
      </c>
      <c r="H430" s="18">
        <v>256</v>
      </c>
      <c r="I430" s="31">
        <v>253.2</v>
      </c>
      <c r="J430" s="22">
        <f t="shared" si="6"/>
        <v>64819.2</v>
      </c>
    </row>
    <row r="431" spans="1:10" ht="38.25">
      <c r="A431" s="12">
        <v>427</v>
      </c>
      <c r="B431" s="38">
        <v>3321875</v>
      </c>
      <c r="C431" s="3" t="s">
        <v>211</v>
      </c>
      <c r="D431" s="2" t="s">
        <v>849</v>
      </c>
      <c r="E431" s="3" t="s">
        <v>512</v>
      </c>
      <c r="F431" s="2" t="s">
        <v>850</v>
      </c>
      <c r="G431" s="8" t="s">
        <v>13</v>
      </c>
      <c r="H431" s="18">
        <v>54.166666666666664</v>
      </c>
      <c r="I431" s="31">
        <v>173.2</v>
      </c>
      <c r="J431" s="22">
        <f t="shared" si="6"/>
        <v>9381.666666666666</v>
      </c>
    </row>
    <row r="432" spans="1:10" ht="25.5">
      <c r="A432" s="11">
        <v>428</v>
      </c>
      <c r="B432" s="38">
        <v>1086297</v>
      </c>
      <c r="C432" s="3" t="s">
        <v>757</v>
      </c>
      <c r="D432" s="2" t="s">
        <v>851</v>
      </c>
      <c r="E432" s="3" t="s">
        <v>20</v>
      </c>
      <c r="F432" s="2" t="s">
        <v>852</v>
      </c>
      <c r="G432" s="8" t="s">
        <v>13</v>
      </c>
      <c r="H432" s="18">
        <v>31.944444444444443</v>
      </c>
      <c r="I432" s="31">
        <v>365.5</v>
      </c>
      <c r="J432" s="22">
        <f t="shared" si="6"/>
        <v>11675.694444444443</v>
      </c>
    </row>
    <row r="433" spans="1:10" ht="25.5">
      <c r="A433" s="11">
        <v>429</v>
      </c>
      <c r="B433" s="38">
        <v>1086296</v>
      </c>
      <c r="C433" s="3" t="s">
        <v>757</v>
      </c>
      <c r="D433" s="2" t="s">
        <v>851</v>
      </c>
      <c r="E433" s="3" t="s">
        <v>20</v>
      </c>
      <c r="F433" s="2" t="s">
        <v>853</v>
      </c>
      <c r="G433" s="8" t="s">
        <v>13</v>
      </c>
      <c r="H433" s="18">
        <v>102.08333333333333</v>
      </c>
      <c r="I433" s="31">
        <v>1444.3</v>
      </c>
      <c r="J433" s="22">
        <f t="shared" si="6"/>
        <v>147438.9583333333</v>
      </c>
    </row>
    <row r="434" spans="1:10" ht="38.25">
      <c r="A434" s="12">
        <v>430</v>
      </c>
      <c r="B434" s="38">
        <v>3086742</v>
      </c>
      <c r="C434" s="3" t="s">
        <v>854</v>
      </c>
      <c r="D434" s="2" t="s">
        <v>855</v>
      </c>
      <c r="E434" s="3" t="s">
        <v>204</v>
      </c>
      <c r="F434" s="2" t="s">
        <v>856</v>
      </c>
      <c r="G434" s="8" t="s">
        <v>13</v>
      </c>
      <c r="H434" s="18">
        <v>35</v>
      </c>
      <c r="I434" s="31">
        <v>187.5</v>
      </c>
      <c r="J434" s="22">
        <f t="shared" si="6"/>
        <v>6562.5</v>
      </c>
    </row>
    <row r="435" spans="1:10" ht="25.5">
      <c r="A435" s="11">
        <v>431</v>
      </c>
      <c r="B435" s="38">
        <v>1321620</v>
      </c>
      <c r="C435" s="3" t="s">
        <v>857</v>
      </c>
      <c r="D435" s="2" t="s">
        <v>858</v>
      </c>
      <c r="E435" s="3" t="s">
        <v>24</v>
      </c>
      <c r="F435" s="2" t="s">
        <v>859</v>
      </c>
      <c r="G435" s="8" t="s">
        <v>13</v>
      </c>
      <c r="H435" s="18">
        <v>55.55555555555556</v>
      </c>
      <c r="I435" s="31">
        <v>1198.7</v>
      </c>
      <c r="J435" s="22">
        <f t="shared" si="6"/>
        <v>66594.44444444445</v>
      </c>
    </row>
    <row r="436" spans="1:10" ht="15">
      <c r="A436" s="11">
        <v>432</v>
      </c>
      <c r="B436" s="38">
        <v>1321622</v>
      </c>
      <c r="C436" s="3" t="s">
        <v>857</v>
      </c>
      <c r="D436" s="2" t="s">
        <v>858</v>
      </c>
      <c r="E436" s="3" t="s">
        <v>24</v>
      </c>
      <c r="F436" s="2" t="s">
        <v>860</v>
      </c>
      <c r="G436" s="8" t="s">
        <v>13</v>
      </c>
      <c r="H436" s="18">
        <v>43.05555555555556</v>
      </c>
      <c r="I436" s="31">
        <v>599.3</v>
      </c>
      <c r="J436" s="22">
        <f t="shared" si="6"/>
        <v>25803.19444444444</v>
      </c>
    </row>
    <row r="437" spans="1:10" ht="38.25">
      <c r="A437" s="12">
        <v>433</v>
      </c>
      <c r="B437" s="38">
        <v>3321623</v>
      </c>
      <c r="C437" s="3" t="s">
        <v>857</v>
      </c>
      <c r="D437" s="2" t="s">
        <v>858</v>
      </c>
      <c r="E437" s="3" t="s">
        <v>213</v>
      </c>
      <c r="F437" s="2" t="s">
        <v>861</v>
      </c>
      <c r="G437" s="8" t="s">
        <v>13</v>
      </c>
      <c r="H437" s="18">
        <v>93.05555555555556</v>
      </c>
      <c r="I437" s="31">
        <v>549.9</v>
      </c>
      <c r="J437" s="22">
        <f t="shared" si="6"/>
        <v>51171.25</v>
      </c>
    </row>
    <row r="438" spans="1:10" ht="38.25">
      <c r="A438" s="11">
        <v>434</v>
      </c>
      <c r="B438" s="38">
        <v>3321621</v>
      </c>
      <c r="C438" s="3" t="s">
        <v>857</v>
      </c>
      <c r="D438" s="2" t="s">
        <v>858</v>
      </c>
      <c r="E438" s="3" t="s">
        <v>512</v>
      </c>
      <c r="F438" s="2" t="s">
        <v>862</v>
      </c>
      <c r="G438" s="8" t="s">
        <v>13</v>
      </c>
      <c r="H438" s="18">
        <v>109.72222222222221</v>
      </c>
      <c r="I438" s="31">
        <v>916.5</v>
      </c>
      <c r="J438" s="22">
        <f t="shared" si="6"/>
        <v>100560.41666666666</v>
      </c>
    </row>
    <row r="439" spans="1:10" ht="38.25">
      <c r="A439" s="12">
        <v>435</v>
      </c>
      <c r="B439" s="38">
        <v>1021600</v>
      </c>
      <c r="C439" s="3" t="s">
        <v>136</v>
      </c>
      <c r="D439" s="2" t="s">
        <v>863</v>
      </c>
      <c r="E439" s="3" t="s">
        <v>24</v>
      </c>
      <c r="F439" s="2" t="s">
        <v>864</v>
      </c>
      <c r="G439" s="8" t="s">
        <v>13</v>
      </c>
      <c r="H439" s="18">
        <v>64</v>
      </c>
      <c r="I439" s="31">
        <v>435.7</v>
      </c>
      <c r="J439" s="22">
        <f t="shared" si="6"/>
        <v>27884.8</v>
      </c>
    </row>
    <row r="440" spans="1:10" ht="38.25">
      <c r="A440" s="11">
        <v>436</v>
      </c>
      <c r="B440" s="38">
        <v>1021601</v>
      </c>
      <c r="C440" s="3" t="s">
        <v>136</v>
      </c>
      <c r="D440" s="2" t="s">
        <v>863</v>
      </c>
      <c r="E440" s="3" t="s">
        <v>24</v>
      </c>
      <c r="F440" s="2" t="s">
        <v>865</v>
      </c>
      <c r="G440" s="8" t="s">
        <v>13</v>
      </c>
      <c r="H440" s="18">
        <v>546.5277777777777</v>
      </c>
      <c r="I440" s="31">
        <v>808.7</v>
      </c>
      <c r="J440" s="22">
        <f t="shared" si="6"/>
        <v>441977.0138888889</v>
      </c>
    </row>
    <row r="441" spans="1:10" ht="51">
      <c r="A441" s="11">
        <v>437</v>
      </c>
      <c r="B441" s="38">
        <v>3021602</v>
      </c>
      <c r="C441" s="3" t="s">
        <v>136</v>
      </c>
      <c r="D441" s="2" t="s">
        <v>863</v>
      </c>
      <c r="E441" s="3" t="s">
        <v>512</v>
      </c>
      <c r="F441" s="2" t="s">
        <v>866</v>
      </c>
      <c r="G441" s="8" t="s">
        <v>13</v>
      </c>
      <c r="H441" s="18">
        <v>197.22222222222223</v>
      </c>
      <c r="I441" s="31">
        <v>269.9</v>
      </c>
      <c r="J441" s="22">
        <f t="shared" si="6"/>
        <v>53230.277777777774</v>
      </c>
    </row>
    <row r="442" spans="1:10" ht="38.25">
      <c r="A442" s="12">
        <v>438</v>
      </c>
      <c r="B442" s="38">
        <v>1021607</v>
      </c>
      <c r="C442" s="3" t="s">
        <v>136</v>
      </c>
      <c r="D442" s="2" t="s">
        <v>867</v>
      </c>
      <c r="E442" s="3" t="s">
        <v>24</v>
      </c>
      <c r="F442" s="2" t="s">
        <v>868</v>
      </c>
      <c r="G442" s="8" t="s">
        <v>13</v>
      </c>
      <c r="H442" s="18">
        <v>279.8611111111111</v>
      </c>
      <c r="I442" s="31">
        <v>647.6</v>
      </c>
      <c r="J442" s="22">
        <f t="shared" si="6"/>
        <v>181238.05555555553</v>
      </c>
    </row>
    <row r="443" spans="1:10" ht="38.25">
      <c r="A443" s="11">
        <v>439</v>
      </c>
      <c r="B443" s="38">
        <v>3021608</v>
      </c>
      <c r="C443" s="3" t="s">
        <v>136</v>
      </c>
      <c r="D443" s="2" t="s">
        <v>867</v>
      </c>
      <c r="E443" s="3" t="s">
        <v>512</v>
      </c>
      <c r="F443" s="2" t="s">
        <v>869</v>
      </c>
      <c r="G443" s="8" t="s">
        <v>13</v>
      </c>
      <c r="H443" s="18">
        <v>51.388888888888886</v>
      </c>
      <c r="I443" s="31">
        <v>332.1</v>
      </c>
      <c r="J443" s="22">
        <f t="shared" si="6"/>
        <v>17066.25</v>
      </c>
    </row>
    <row r="444" spans="1:10" ht="51">
      <c r="A444" s="11">
        <v>440</v>
      </c>
      <c r="B444" s="38">
        <v>3021609</v>
      </c>
      <c r="C444" s="3" t="s">
        <v>136</v>
      </c>
      <c r="D444" s="2" t="s">
        <v>867</v>
      </c>
      <c r="E444" s="3" t="s">
        <v>512</v>
      </c>
      <c r="F444" s="2" t="s">
        <v>870</v>
      </c>
      <c r="G444" s="8" t="s">
        <v>13</v>
      </c>
      <c r="H444" s="18">
        <v>33</v>
      </c>
      <c r="I444" s="14">
        <v>664.2</v>
      </c>
      <c r="J444" s="22">
        <f t="shared" si="6"/>
        <v>21918.600000000002</v>
      </c>
    </row>
    <row r="445" spans="1:10" ht="38.25">
      <c r="A445" s="12">
        <v>441</v>
      </c>
      <c r="B445" s="38">
        <v>3021606</v>
      </c>
      <c r="C445" s="3" t="s">
        <v>136</v>
      </c>
      <c r="D445" s="2" t="s">
        <v>871</v>
      </c>
      <c r="E445" s="3" t="s">
        <v>512</v>
      </c>
      <c r="F445" s="2" t="s">
        <v>872</v>
      </c>
      <c r="G445" s="8" t="s">
        <v>13</v>
      </c>
      <c r="H445" s="18">
        <v>535.1388888888889</v>
      </c>
      <c r="I445" s="31">
        <v>448.8</v>
      </c>
      <c r="J445" s="22">
        <f t="shared" si="6"/>
        <v>240170.33333333334</v>
      </c>
    </row>
    <row r="446" spans="1:10" ht="25.5">
      <c r="A446" s="11">
        <v>442</v>
      </c>
      <c r="B446" s="38">
        <v>1122866</v>
      </c>
      <c r="C446" s="3" t="s">
        <v>274</v>
      </c>
      <c r="D446" s="2" t="s">
        <v>873</v>
      </c>
      <c r="E446" s="3" t="s">
        <v>11</v>
      </c>
      <c r="F446" s="2" t="s">
        <v>874</v>
      </c>
      <c r="G446" s="8" t="s">
        <v>13</v>
      </c>
      <c r="H446" s="18">
        <v>21.52777777777778</v>
      </c>
      <c r="I446" s="14">
        <v>204</v>
      </c>
      <c r="J446" s="22">
        <f t="shared" si="6"/>
        <v>4391.666666666667</v>
      </c>
    </row>
    <row r="447" spans="1:10" ht="25.5">
      <c r="A447" s="11">
        <v>443</v>
      </c>
      <c r="B447" s="38">
        <v>1122867</v>
      </c>
      <c r="C447" s="3" t="s">
        <v>274</v>
      </c>
      <c r="D447" s="2" t="s">
        <v>873</v>
      </c>
      <c r="E447" s="3" t="s">
        <v>11</v>
      </c>
      <c r="F447" s="2" t="s">
        <v>875</v>
      </c>
      <c r="G447" s="8" t="s">
        <v>13</v>
      </c>
      <c r="H447" s="18">
        <v>16</v>
      </c>
      <c r="I447" s="17">
        <v>245.9</v>
      </c>
      <c r="J447" s="22">
        <f t="shared" si="6"/>
        <v>3934.4</v>
      </c>
    </row>
    <row r="448" spans="1:10" ht="25.5">
      <c r="A448" s="12">
        <v>444</v>
      </c>
      <c r="B448" s="38">
        <v>1122748</v>
      </c>
      <c r="C448" s="3" t="s">
        <v>274</v>
      </c>
      <c r="D448" s="2" t="s">
        <v>876</v>
      </c>
      <c r="E448" s="3" t="s">
        <v>11</v>
      </c>
      <c r="F448" s="2" t="s">
        <v>875</v>
      </c>
      <c r="G448" s="8" t="s">
        <v>13</v>
      </c>
      <c r="H448" s="18">
        <v>9.722222222222221</v>
      </c>
      <c r="I448" s="17">
        <v>245.9</v>
      </c>
      <c r="J448" s="22">
        <f t="shared" si="6"/>
        <v>2390.6944444444443</v>
      </c>
    </row>
    <row r="449" spans="1:10" ht="25.5">
      <c r="A449" s="11">
        <v>445</v>
      </c>
      <c r="B449" s="38">
        <v>3086695</v>
      </c>
      <c r="C449" s="3" t="s">
        <v>854</v>
      </c>
      <c r="D449" s="2" t="s">
        <v>877</v>
      </c>
      <c r="E449" s="3" t="s">
        <v>204</v>
      </c>
      <c r="F449" s="2" t="s">
        <v>878</v>
      </c>
      <c r="G449" s="8" t="s">
        <v>13</v>
      </c>
      <c r="H449" s="18">
        <v>69.44444444444444</v>
      </c>
      <c r="I449" s="31">
        <v>150</v>
      </c>
      <c r="J449" s="22">
        <f t="shared" si="6"/>
        <v>10416.666666666666</v>
      </c>
    </row>
    <row r="450" spans="1:10" ht="38.25">
      <c r="A450" s="11">
        <v>446</v>
      </c>
      <c r="B450" s="38">
        <v>1129130</v>
      </c>
      <c r="C450" s="3" t="s">
        <v>9</v>
      </c>
      <c r="D450" s="2" t="s">
        <v>879</v>
      </c>
      <c r="E450" s="3" t="s">
        <v>74</v>
      </c>
      <c r="F450" s="2" t="s">
        <v>880</v>
      </c>
      <c r="G450" s="8" t="s">
        <v>13</v>
      </c>
      <c r="H450" s="18">
        <v>16.666666666666668</v>
      </c>
      <c r="I450" s="14">
        <v>2727.6</v>
      </c>
      <c r="J450" s="22">
        <f t="shared" si="6"/>
        <v>45460</v>
      </c>
    </row>
    <row r="451" spans="1:10" ht="15">
      <c r="A451" s="12">
        <v>447</v>
      </c>
      <c r="B451" s="38">
        <v>5129131</v>
      </c>
      <c r="C451" s="3" t="s">
        <v>9</v>
      </c>
      <c r="D451" s="2" t="s">
        <v>879</v>
      </c>
      <c r="E451" s="3" t="s">
        <v>14</v>
      </c>
      <c r="F451" s="2" t="s">
        <v>881</v>
      </c>
      <c r="G451" s="8" t="s">
        <v>13</v>
      </c>
      <c r="H451" s="18">
        <v>12</v>
      </c>
      <c r="I451" s="14">
        <v>3447.3</v>
      </c>
      <c r="J451" s="22">
        <f t="shared" si="6"/>
        <v>41367.600000000006</v>
      </c>
    </row>
    <row r="452" spans="1:10" ht="15">
      <c r="A452" s="11">
        <v>448</v>
      </c>
      <c r="B452" s="38">
        <v>1103856</v>
      </c>
      <c r="C452" s="3" t="s">
        <v>882</v>
      </c>
      <c r="D452" s="2" t="s">
        <v>883</v>
      </c>
      <c r="E452" s="3" t="s">
        <v>20</v>
      </c>
      <c r="F452" s="2" t="s">
        <v>71</v>
      </c>
      <c r="G452" s="8" t="s">
        <v>13</v>
      </c>
      <c r="H452" s="18">
        <v>87.5</v>
      </c>
      <c r="I452" s="31">
        <v>284</v>
      </c>
      <c r="J452" s="22">
        <f t="shared" si="6"/>
        <v>24850</v>
      </c>
    </row>
    <row r="453" spans="1:10" ht="15">
      <c r="A453" s="11">
        <v>449</v>
      </c>
      <c r="B453" s="38">
        <v>1103857</v>
      </c>
      <c r="C453" s="3" t="s">
        <v>882</v>
      </c>
      <c r="D453" s="2" t="s">
        <v>883</v>
      </c>
      <c r="E453" s="3" t="s">
        <v>20</v>
      </c>
      <c r="F453" s="2" t="s">
        <v>884</v>
      </c>
      <c r="G453" s="8" t="s">
        <v>13</v>
      </c>
      <c r="H453" s="18">
        <v>40.27777777777778</v>
      </c>
      <c r="I453" s="31">
        <v>365.7</v>
      </c>
      <c r="J453" s="22">
        <f t="shared" si="6"/>
        <v>14729.583333333334</v>
      </c>
    </row>
    <row r="454" spans="1:10" ht="25.5">
      <c r="A454" s="12">
        <v>450</v>
      </c>
      <c r="B454" s="39">
        <v>1401190</v>
      </c>
      <c r="C454" s="41" t="s">
        <v>278</v>
      </c>
      <c r="D454" s="2" t="s">
        <v>885</v>
      </c>
      <c r="E454" s="3" t="s">
        <v>20</v>
      </c>
      <c r="F454" s="2" t="s">
        <v>886</v>
      </c>
      <c r="G454" s="8" t="s">
        <v>13</v>
      </c>
      <c r="H454" s="18">
        <v>75</v>
      </c>
      <c r="I454" s="31">
        <v>417.6</v>
      </c>
      <c r="J454" s="22">
        <f t="shared" si="6"/>
        <v>31320</v>
      </c>
    </row>
    <row r="455" spans="1:10" ht="25.5">
      <c r="A455" s="11">
        <v>451</v>
      </c>
      <c r="B455" s="38">
        <v>1084521</v>
      </c>
      <c r="C455" s="3" t="s">
        <v>887</v>
      </c>
      <c r="D455" s="2" t="s">
        <v>888</v>
      </c>
      <c r="E455" s="3" t="s">
        <v>20</v>
      </c>
      <c r="F455" s="2" t="s">
        <v>611</v>
      </c>
      <c r="G455" s="8" t="s">
        <v>13</v>
      </c>
      <c r="H455" s="18">
        <v>298.6111111111111</v>
      </c>
      <c r="I455" s="31">
        <v>158.1</v>
      </c>
      <c r="J455" s="22">
        <f t="shared" si="6"/>
        <v>47210.416666666664</v>
      </c>
    </row>
    <row r="456" spans="1:10" ht="25.5">
      <c r="A456" s="11">
        <v>452</v>
      </c>
      <c r="B456" s="38">
        <v>1103481</v>
      </c>
      <c r="C456" s="3" t="s">
        <v>889</v>
      </c>
      <c r="D456" s="2" t="s">
        <v>890</v>
      </c>
      <c r="E456" s="3" t="s">
        <v>24</v>
      </c>
      <c r="F456" s="2" t="s">
        <v>891</v>
      </c>
      <c r="G456" s="8" t="s">
        <v>13</v>
      </c>
      <c r="H456" s="18">
        <v>59.72222222222222</v>
      </c>
      <c r="I456" s="14">
        <v>400.7</v>
      </c>
      <c r="J456" s="22">
        <f t="shared" si="6"/>
        <v>23930.694444444445</v>
      </c>
    </row>
    <row r="457" spans="1:10" ht="25.5">
      <c r="A457" s="12">
        <v>453</v>
      </c>
      <c r="B457" s="38">
        <v>1103482</v>
      </c>
      <c r="C457" s="3" t="s">
        <v>889</v>
      </c>
      <c r="D457" s="2" t="s">
        <v>890</v>
      </c>
      <c r="E457" s="3" t="s">
        <v>24</v>
      </c>
      <c r="F457" s="2" t="s">
        <v>892</v>
      </c>
      <c r="G457" s="8" t="s">
        <v>13</v>
      </c>
      <c r="H457" s="18">
        <v>19.444444444444443</v>
      </c>
      <c r="I457" s="14">
        <v>614.4</v>
      </c>
      <c r="J457" s="22">
        <f t="shared" si="6"/>
        <v>11946.666666666666</v>
      </c>
    </row>
    <row r="458" spans="1:10" ht="25.5">
      <c r="A458" s="11">
        <v>454</v>
      </c>
      <c r="B458" s="38">
        <v>1132320</v>
      </c>
      <c r="C458" s="3" t="s">
        <v>893</v>
      </c>
      <c r="D458" s="2" t="s">
        <v>894</v>
      </c>
      <c r="E458" s="3" t="s">
        <v>343</v>
      </c>
      <c r="F458" s="2" t="s">
        <v>784</v>
      </c>
      <c r="G458" s="8" t="s">
        <v>13</v>
      </c>
      <c r="H458" s="18">
        <v>412.5</v>
      </c>
      <c r="I458" s="31">
        <v>363.5</v>
      </c>
      <c r="J458" s="22">
        <f t="shared" si="6"/>
        <v>149943.75</v>
      </c>
    </row>
    <row r="459" spans="1:10" ht="25.5">
      <c r="A459" s="11">
        <v>455</v>
      </c>
      <c r="B459" s="38">
        <v>1085350</v>
      </c>
      <c r="C459" s="3" t="s">
        <v>895</v>
      </c>
      <c r="D459" s="2" t="s">
        <v>896</v>
      </c>
      <c r="E459" s="3" t="s">
        <v>20</v>
      </c>
      <c r="F459" s="2" t="s">
        <v>429</v>
      </c>
      <c r="G459" s="8" t="s">
        <v>13</v>
      </c>
      <c r="H459" s="18">
        <v>159.02777777777777</v>
      </c>
      <c r="I459" s="31">
        <v>440.7</v>
      </c>
      <c r="J459" s="22">
        <f aca="true" t="shared" si="7" ref="J459:J522">+I459*H459</f>
        <v>70083.54166666666</v>
      </c>
    </row>
    <row r="460" spans="1:10" ht="15">
      <c r="A460" s="12">
        <v>456</v>
      </c>
      <c r="B460" s="38">
        <v>1068220</v>
      </c>
      <c r="C460" s="3" t="s">
        <v>107</v>
      </c>
      <c r="D460" s="2" t="s">
        <v>897</v>
      </c>
      <c r="E460" s="3" t="s">
        <v>24</v>
      </c>
      <c r="F460" s="2" t="s">
        <v>898</v>
      </c>
      <c r="G460" s="8" t="s">
        <v>13</v>
      </c>
      <c r="H460" s="18">
        <v>498.6111111111111</v>
      </c>
      <c r="I460" s="31">
        <v>910.7</v>
      </c>
      <c r="J460" s="22">
        <f t="shared" si="7"/>
        <v>454085.1388888889</v>
      </c>
    </row>
    <row r="461" spans="1:10" ht="38.25">
      <c r="A461" s="11">
        <v>457</v>
      </c>
      <c r="B461" s="38">
        <v>1402821</v>
      </c>
      <c r="C461" s="3" t="s">
        <v>899</v>
      </c>
      <c r="D461" s="2" t="s">
        <v>900</v>
      </c>
      <c r="E461" s="3" t="s">
        <v>74</v>
      </c>
      <c r="F461" s="2" t="s">
        <v>901</v>
      </c>
      <c r="G461" s="8" t="s">
        <v>13</v>
      </c>
      <c r="H461" s="18">
        <v>655</v>
      </c>
      <c r="I461" s="31">
        <v>322.5</v>
      </c>
      <c r="J461" s="22">
        <f t="shared" si="7"/>
        <v>211237.5</v>
      </c>
    </row>
    <row r="462" spans="1:10" ht="38.25">
      <c r="A462" s="12">
        <v>458</v>
      </c>
      <c r="B462" s="38">
        <v>6137312</v>
      </c>
      <c r="C462" s="3" t="s">
        <v>902</v>
      </c>
      <c r="D462" s="2" t="s">
        <v>903</v>
      </c>
      <c r="E462" s="3" t="s">
        <v>904</v>
      </c>
      <c r="F462" s="2" t="s">
        <v>905</v>
      </c>
      <c r="G462" s="8" t="s">
        <v>13</v>
      </c>
      <c r="H462" s="18">
        <v>76.38888888888889</v>
      </c>
      <c r="I462" s="31">
        <v>585.6</v>
      </c>
      <c r="J462" s="22">
        <f t="shared" si="7"/>
        <v>44733.333333333336</v>
      </c>
    </row>
    <row r="463" spans="1:10" ht="15">
      <c r="A463" s="11">
        <v>459</v>
      </c>
      <c r="B463" s="38">
        <v>1104485</v>
      </c>
      <c r="C463" s="3" t="s">
        <v>906</v>
      </c>
      <c r="D463" s="2" t="s">
        <v>907</v>
      </c>
      <c r="E463" s="3" t="s">
        <v>20</v>
      </c>
      <c r="F463" s="2" t="s">
        <v>25</v>
      </c>
      <c r="G463" s="8" t="s">
        <v>13</v>
      </c>
      <c r="H463" s="18">
        <v>17.36111111111111</v>
      </c>
      <c r="I463" s="14">
        <v>297.2</v>
      </c>
      <c r="J463" s="22">
        <f t="shared" si="7"/>
        <v>5159.722222222222</v>
      </c>
    </row>
    <row r="464" spans="1:10" ht="15">
      <c r="A464" s="11">
        <v>460</v>
      </c>
      <c r="B464" s="38">
        <v>1104482</v>
      </c>
      <c r="C464" s="3" t="s">
        <v>906</v>
      </c>
      <c r="D464" s="2" t="s">
        <v>908</v>
      </c>
      <c r="E464" s="3" t="s">
        <v>20</v>
      </c>
      <c r="F464" s="2" t="s">
        <v>909</v>
      </c>
      <c r="G464" s="8" t="s">
        <v>13</v>
      </c>
      <c r="H464" s="18">
        <v>116.66666666666666</v>
      </c>
      <c r="I464" s="31">
        <v>297.2</v>
      </c>
      <c r="J464" s="22">
        <f t="shared" si="7"/>
        <v>34673.33333333333</v>
      </c>
    </row>
    <row r="465" spans="1:10" ht="15">
      <c r="A465" s="12">
        <v>461</v>
      </c>
      <c r="B465" s="38">
        <v>1104483</v>
      </c>
      <c r="C465" s="3" t="s">
        <v>906</v>
      </c>
      <c r="D465" s="2" t="s">
        <v>908</v>
      </c>
      <c r="E465" s="3" t="s">
        <v>20</v>
      </c>
      <c r="F465" s="2" t="s">
        <v>128</v>
      </c>
      <c r="G465" s="8" t="s">
        <v>13</v>
      </c>
      <c r="H465" s="18">
        <v>18.055555555555554</v>
      </c>
      <c r="I465" s="31">
        <v>982.9</v>
      </c>
      <c r="J465" s="22">
        <f t="shared" si="7"/>
        <v>17746.805555555555</v>
      </c>
    </row>
    <row r="466" spans="1:10" ht="15">
      <c r="A466" s="11">
        <v>462</v>
      </c>
      <c r="B466" s="38">
        <v>1040230</v>
      </c>
      <c r="C466" s="3" t="s">
        <v>910</v>
      </c>
      <c r="D466" s="2" t="s">
        <v>911</v>
      </c>
      <c r="E466" s="3" t="s">
        <v>20</v>
      </c>
      <c r="F466" s="2" t="s">
        <v>798</v>
      </c>
      <c r="G466" s="8" t="s">
        <v>13</v>
      </c>
      <c r="H466" s="18">
        <v>15.277777777777777</v>
      </c>
      <c r="I466" s="14">
        <v>55.9</v>
      </c>
      <c r="J466" s="22">
        <f t="shared" si="7"/>
        <v>854.0277777777777</v>
      </c>
    </row>
    <row r="467" spans="1:10" ht="38.25">
      <c r="A467" s="11">
        <v>463</v>
      </c>
      <c r="B467" s="38">
        <v>1109120</v>
      </c>
      <c r="C467" s="3" t="s">
        <v>912</v>
      </c>
      <c r="D467" s="2" t="s">
        <v>913</v>
      </c>
      <c r="E467" s="3" t="s">
        <v>286</v>
      </c>
      <c r="F467" s="2" t="s">
        <v>914</v>
      </c>
      <c r="G467" s="8" t="s">
        <v>13</v>
      </c>
      <c r="H467" s="18">
        <v>183.33333333333334</v>
      </c>
      <c r="I467" s="31">
        <v>467.1</v>
      </c>
      <c r="J467" s="22">
        <f t="shared" si="7"/>
        <v>85635.00000000001</v>
      </c>
    </row>
    <row r="468" spans="1:10" ht="15">
      <c r="A468" s="12">
        <v>464</v>
      </c>
      <c r="B468" s="38">
        <v>1107750</v>
      </c>
      <c r="C468" s="3" t="s">
        <v>288</v>
      </c>
      <c r="D468" s="2" t="s">
        <v>915</v>
      </c>
      <c r="E468" s="3" t="s">
        <v>24</v>
      </c>
      <c r="F468" s="2" t="s">
        <v>125</v>
      </c>
      <c r="G468" s="8" t="s">
        <v>13</v>
      </c>
      <c r="H468" s="18">
        <v>3411.111111111111</v>
      </c>
      <c r="I468" s="31">
        <v>77.7</v>
      </c>
      <c r="J468" s="22">
        <f t="shared" si="7"/>
        <v>265043.3333333333</v>
      </c>
    </row>
    <row r="469" spans="1:10" ht="25.5">
      <c r="A469" s="11">
        <v>465</v>
      </c>
      <c r="B469" s="38">
        <v>1107496</v>
      </c>
      <c r="C469" s="3" t="s">
        <v>288</v>
      </c>
      <c r="D469" s="2" t="s">
        <v>915</v>
      </c>
      <c r="E469" s="3" t="s">
        <v>24</v>
      </c>
      <c r="F469" s="2" t="s">
        <v>611</v>
      </c>
      <c r="G469" s="8" t="s">
        <v>13</v>
      </c>
      <c r="H469" s="18">
        <v>3197.222222222222</v>
      </c>
      <c r="I469" s="31">
        <v>161</v>
      </c>
      <c r="J469" s="22">
        <f t="shared" si="7"/>
        <v>514752.77777777775</v>
      </c>
    </row>
    <row r="470" spans="1:10" ht="15">
      <c r="A470" s="11">
        <v>466</v>
      </c>
      <c r="B470" s="38">
        <v>1107751</v>
      </c>
      <c r="C470" s="3" t="s">
        <v>288</v>
      </c>
      <c r="D470" s="2" t="s">
        <v>915</v>
      </c>
      <c r="E470" s="3" t="s">
        <v>24</v>
      </c>
      <c r="F470" s="2" t="s">
        <v>916</v>
      </c>
      <c r="G470" s="8" t="s">
        <v>13</v>
      </c>
      <c r="H470" s="18">
        <v>1968.0555555555554</v>
      </c>
      <c r="I470" s="31">
        <v>155.4</v>
      </c>
      <c r="J470" s="22">
        <f t="shared" si="7"/>
        <v>305835.8333333333</v>
      </c>
    </row>
    <row r="471" spans="1:10" ht="15">
      <c r="A471" s="12">
        <v>467</v>
      </c>
      <c r="B471" s="38">
        <v>1103915</v>
      </c>
      <c r="C471" s="3" t="s">
        <v>882</v>
      </c>
      <c r="D471" s="2" t="s">
        <v>917</v>
      </c>
      <c r="E471" s="3" t="s">
        <v>20</v>
      </c>
      <c r="F471" s="2" t="s">
        <v>173</v>
      </c>
      <c r="G471" s="8" t="s">
        <v>13</v>
      </c>
      <c r="H471" s="18">
        <v>39.583333333333336</v>
      </c>
      <c r="I471" s="31">
        <v>600.3</v>
      </c>
      <c r="J471" s="22">
        <f t="shared" si="7"/>
        <v>23761.875</v>
      </c>
    </row>
    <row r="472" spans="1:10" ht="15">
      <c r="A472" s="11">
        <v>468</v>
      </c>
      <c r="B472" s="38">
        <v>1103916</v>
      </c>
      <c r="C472" s="3" t="s">
        <v>882</v>
      </c>
      <c r="D472" s="2" t="s">
        <v>917</v>
      </c>
      <c r="E472" s="3" t="s">
        <v>20</v>
      </c>
      <c r="F472" s="2" t="s">
        <v>174</v>
      </c>
      <c r="G472" s="8" t="s">
        <v>13</v>
      </c>
      <c r="H472" s="18">
        <v>68.05555555555556</v>
      </c>
      <c r="I472" s="31">
        <v>466.2</v>
      </c>
      <c r="J472" s="22">
        <f t="shared" si="7"/>
        <v>31727.5</v>
      </c>
    </row>
    <row r="473" spans="1:10" ht="25.5">
      <c r="A473" s="11">
        <v>469</v>
      </c>
      <c r="B473" s="39">
        <v>1401917</v>
      </c>
      <c r="C473" s="41" t="s">
        <v>278</v>
      </c>
      <c r="D473" s="2" t="s">
        <v>918</v>
      </c>
      <c r="E473" s="3" t="s">
        <v>24</v>
      </c>
      <c r="F473" s="2" t="s">
        <v>919</v>
      </c>
      <c r="G473" s="8" t="s">
        <v>13</v>
      </c>
      <c r="H473" s="18">
        <v>12</v>
      </c>
      <c r="I473" s="31">
        <v>291.8</v>
      </c>
      <c r="J473" s="22">
        <f t="shared" si="7"/>
        <v>3501.6000000000004</v>
      </c>
    </row>
    <row r="474" spans="1:10" ht="25.5">
      <c r="A474" s="12">
        <v>470</v>
      </c>
      <c r="B474" s="39">
        <v>1401606</v>
      </c>
      <c r="C474" s="41" t="s">
        <v>278</v>
      </c>
      <c r="D474" s="2" t="s">
        <v>920</v>
      </c>
      <c r="E474" s="3" t="s">
        <v>24</v>
      </c>
      <c r="F474" s="2" t="s">
        <v>921</v>
      </c>
      <c r="G474" s="8" t="s">
        <v>13</v>
      </c>
      <c r="H474" s="18">
        <v>12</v>
      </c>
      <c r="I474" s="31">
        <v>644.1</v>
      </c>
      <c r="J474" s="22">
        <f t="shared" si="7"/>
        <v>7729.200000000001</v>
      </c>
    </row>
    <row r="475" spans="1:10" ht="25.5">
      <c r="A475" s="11">
        <v>471</v>
      </c>
      <c r="B475" s="38">
        <v>1103702</v>
      </c>
      <c r="C475" s="3" t="s">
        <v>922</v>
      </c>
      <c r="D475" s="2" t="s">
        <v>923</v>
      </c>
      <c r="E475" s="3" t="s">
        <v>24</v>
      </c>
      <c r="F475" s="2" t="s">
        <v>191</v>
      </c>
      <c r="G475" s="8" t="s">
        <v>13</v>
      </c>
      <c r="H475" s="18">
        <v>477.77777777777777</v>
      </c>
      <c r="I475" s="31">
        <v>425.8</v>
      </c>
      <c r="J475" s="22">
        <f t="shared" si="7"/>
        <v>203437.77777777778</v>
      </c>
    </row>
    <row r="476" spans="1:10" ht="25.5">
      <c r="A476" s="11">
        <v>472</v>
      </c>
      <c r="B476" s="38">
        <v>1103704</v>
      </c>
      <c r="C476" s="3" t="s">
        <v>922</v>
      </c>
      <c r="D476" s="2" t="s">
        <v>923</v>
      </c>
      <c r="E476" s="3" t="s">
        <v>24</v>
      </c>
      <c r="F476" s="2" t="s">
        <v>924</v>
      </c>
      <c r="G476" s="8" t="s">
        <v>13</v>
      </c>
      <c r="H476" s="18">
        <v>555.5555555555555</v>
      </c>
      <c r="I476" s="31">
        <v>758.4</v>
      </c>
      <c r="J476" s="22">
        <f t="shared" si="7"/>
        <v>421333.3333333333</v>
      </c>
    </row>
    <row r="477" spans="1:10" ht="25.5">
      <c r="A477" s="12">
        <v>473</v>
      </c>
      <c r="B477" s="38">
        <v>1401400</v>
      </c>
      <c r="C477" s="3" t="s">
        <v>925</v>
      </c>
      <c r="D477" s="2" t="s">
        <v>926</v>
      </c>
      <c r="E477" s="3" t="s">
        <v>24</v>
      </c>
      <c r="F477" s="2" t="s">
        <v>927</v>
      </c>
      <c r="G477" s="8" t="s">
        <v>13</v>
      </c>
      <c r="H477" s="18">
        <v>306.94444444444446</v>
      </c>
      <c r="I477" s="31">
        <v>803.4</v>
      </c>
      <c r="J477" s="22">
        <f t="shared" si="7"/>
        <v>246599.16666666666</v>
      </c>
    </row>
    <row r="478" spans="1:10" ht="15">
      <c r="A478" s="11">
        <v>474</v>
      </c>
      <c r="B478" s="38">
        <v>1103571</v>
      </c>
      <c r="C478" s="3" t="s">
        <v>380</v>
      </c>
      <c r="D478" s="2" t="s">
        <v>928</v>
      </c>
      <c r="E478" s="3" t="s">
        <v>20</v>
      </c>
      <c r="F478" s="2" t="s">
        <v>84</v>
      </c>
      <c r="G478" s="8" t="s">
        <v>13</v>
      </c>
      <c r="H478" s="18">
        <v>6836.111111111111</v>
      </c>
      <c r="I478" s="31">
        <v>124.4</v>
      </c>
      <c r="J478" s="22">
        <f t="shared" si="7"/>
        <v>850412.2222222222</v>
      </c>
    </row>
    <row r="479" spans="1:10" ht="15">
      <c r="A479" s="11">
        <v>475</v>
      </c>
      <c r="B479" s="38">
        <v>1103572</v>
      </c>
      <c r="C479" s="3" t="s">
        <v>380</v>
      </c>
      <c r="D479" s="2" t="s">
        <v>928</v>
      </c>
      <c r="E479" s="3" t="s">
        <v>20</v>
      </c>
      <c r="F479" s="2" t="s">
        <v>237</v>
      </c>
      <c r="G479" s="8" t="s">
        <v>13</v>
      </c>
      <c r="H479" s="18">
        <v>10694.444444444443</v>
      </c>
      <c r="I479" s="31">
        <v>248.9</v>
      </c>
      <c r="J479" s="22">
        <f t="shared" si="7"/>
        <v>2661847.222222222</v>
      </c>
    </row>
    <row r="480" spans="1:10" ht="25.5">
      <c r="A480" s="12">
        <v>476</v>
      </c>
      <c r="B480" s="38">
        <v>1401502</v>
      </c>
      <c r="C480" s="3" t="s">
        <v>376</v>
      </c>
      <c r="D480" s="2" t="s">
        <v>929</v>
      </c>
      <c r="E480" s="3" t="s">
        <v>20</v>
      </c>
      <c r="F480" s="2" t="s">
        <v>930</v>
      </c>
      <c r="G480" s="8" t="s">
        <v>13</v>
      </c>
      <c r="H480" s="18">
        <v>1026.9444444444443</v>
      </c>
      <c r="I480" s="31">
        <v>184.2</v>
      </c>
      <c r="J480" s="22">
        <f t="shared" si="7"/>
        <v>189163.16666666663</v>
      </c>
    </row>
    <row r="481" spans="1:10" ht="25.5">
      <c r="A481" s="11">
        <v>477</v>
      </c>
      <c r="B481" s="38">
        <v>1401500</v>
      </c>
      <c r="C481" s="3" t="s">
        <v>376</v>
      </c>
      <c r="D481" s="2" t="s">
        <v>931</v>
      </c>
      <c r="E481" s="3" t="s">
        <v>20</v>
      </c>
      <c r="F481" s="2" t="s">
        <v>932</v>
      </c>
      <c r="G481" s="8" t="s">
        <v>13</v>
      </c>
      <c r="H481" s="18">
        <v>1012.5</v>
      </c>
      <c r="I481" s="31">
        <v>154.4</v>
      </c>
      <c r="J481" s="22">
        <f t="shared" si="7"/>
        <v>156330</v>
      </c>
    </row>
    <row r="482" spans="1:10" ht="25.5">
      <c r="A482" s="11">
        <v>478</v>
      </c>
      <c r="B482" s="38">
        <v>1103071</v>
      </c>
      <c r="C482" s="3" t="s">
        <v>92</v>
      </c>
      <c r="D482" s="2" t="s">
        <v>933</v>
      </c>
      <c r="E482" s="3" t="s">
        <v>20</v>
      </c>
      <c r="F482" s="2" t="s">
        <v>94</v>
      </c>
      <c r="G482" s="8" t="s">
        <v>13</v>
      </c>
      <c r="H482" s="18">
        <v>1187.5</v>
      </c>
      <c r="I482" s="31">
        <v>200.2</v>
      </c>
      <c r="J482" s="22">
        <f t="shared" si="7"/>
        <v>237737.5</v>
      </c>
    </row>
    <row r="483" spans="1:10" ht="15">
      <c r="A483" s="12">
        <v>479</v>
      </c>
      <c r="B483" s="38">
        <v>1103072</v>
      </c>
      <c r="C483" s="3" t="s">
        <v>92</v>
      </c>
      <c r="D483" s="2" t="s">
        <v>933</v>
      </c>
      <c r="E483" s="3" t="s">
        <v>20</v>
      </c>
      <c r="F483" s="2" t="s">
        <v>95</v>
      </c>
      <c r="G483" s="8" t="s">
        <v>13</v>
      </c>
      <c r="H483" s="18">
        <v>2080.5555555555557</v>
      </c>
      <c r="I483" s="31">
        <v>348.5</v>
      </c>
      <c r="J483" s="22">
        <f t="shared" si="7"/>
        <v>725073.6111111111</v>
      </c>
    </row>
    <row r="484" spans="1:10" ht="15">
      <c r="A484" s="11">
        <v>480</v>
      </c>
      <c r="B484" s="38">
        <v>1107170</v>
      </c>
      <c r="C484" s="3" t="s">
        <v>129</v>
      </c>
      <c r="D484" s="2" t="s">
        <v>934</v>
      </c>
      <c r="E484" s="3" t="s">
        <v>20</v>
      </c>
      <c r="F484" s="2" t="s">
        <v>131</v>
      </c>
      <c r="G484" s="8" t="s">
        <v>13</v>
      </c>
      <c r="H484" s="18">
        <v>912.5</v>
      </c>
      <c r="I484" s="31">
        <v>101.8</v>
      </c>
      <c r="J484" s="22">
        <f t="shared" si="7"/>
        <v>92892.5</v>
      </c>
    </row>
    <row r="485" spans="1:10" ht="15">
      <c r="A485" s="12">
        <v>481</v>
      </c>
      <c r="B485" s="38">
        <v>1047632</v>
      </c>
      <c r="C485" s="3" t="s">
        <v>910</v>
      </c>
      <c r="D485" s="2" t="s">
        <v>935</v>
      </c>
      <c r="E485" s="3" t="s">
        <v>20</v>
      </c>
      <c r="F485" s="2" t="s">
        <v>230</v>
      </c>
      <c r="G485" s="8" t="s">
        <v>13</v>
      </c>
      <c r="H485" s="18">
        <v>380.55555555555554</v>
      </c>
      <c r="I485" s="31">
        <v>281.8</v>
      </c>
      <c r="J485" s="22">
        <f t="shared" si="7"/>
        <v>107240.55555555556</v>
      </c>
    </row>
    <row r="486" spans="1:10" ht="25.5">
      <c r="A486" s="11">
        <v>482</v>
      </c>
      <c r="B486" s="38">
        <v>1101130</v>
      </c>
      <c r="C486" s="3" t="s">
        <v>936</v>
      </c>
      <c r="D486" s="2" t="s">
        <v>937</v>
      </c>
      <c r="E486" s="3" t="s">
        <v>24</v>
      </c>
      <c r="F486" s="2" t="s">
        <v>938</v>
      </c>
      <c r="G486" s="8" t="s">
        <v>13</v>
      </c>
      <c r="H486" s="18">
        <v>1026.388888888889</v>
      </c>
      <c r="I486" s="31">
        <v>359.9</v>
      </c>
      <c r="J486" s="22">
        <f t="shared" si="7"/>
        <v>369397.3611111111</v>
      </c>
    </row>
    <row r="487" spans="1:10" ht="25.5">
      <c r="A487" s="11">
        <v>483</v>
      </c>
      <c r="B487" s="38">
        <v>1101131</v>
      </c>
      <c r="C487" s="3" t="s">
        <v>936</v>
      </c>
      <c r="D487" s="2" t="s">
        <v>937</v>
      </c>
      <c r="E487" s="3" t="s">
        <v>24</v>
      </c>
      <c r="F487" s="2" t="s">
        <v>792</v>
      </c>
      <c r="G487" s="8" t="s">
        <v>13</v>
      </c>
      <c r="H487" s="18">
        <v>116.66666666666666</v>
      </c>
      <c r="I487" s="31">
        <v>648</v>
      </c>
      <c r="J487" s="22">
        <f t="shared" si="7"/>
        <v>75600</v>
      </c>
    </row>
    <row r="488" spans="1:10" ht="15">
      <c r="A488" s="12">
        <v>484</v>
      </c>
      <c r="B488" s="38">
        <v>1107183</v>
      </c>
      <c r="C488" s="3" t="s">
        <v>939</v>
      </c>
      <c r="D488" s="2" t="s">
        <v>940</v>
      </c>
      <c r="E488" s="3" t="s">
        <v>20</v>
      </c>
      <c r="F488" s="2" t="s">
        <v>941</v>
      </c>
      <c r="G488" s="8" t="s">
        <v>13</v>
      </c>
      <c r="H488" s="18">
        <v>593.0555555555555</v>
      </c>
      <c r="I488" s="31">
        <v>107.9</v>
      </c>
      <c r="J488" s="22">
        <f t="shared" si="7"/>
        <v>63990.694444444445</v>
      </c>
    </row>
    <row r="489" spans="1:10" ht="15">
      <c r="A489" s="11">
        <v>485</v>
      </c>
      <c r="B489" s="38">
        <v>1134205</v>
      </c>
      <c r="C489" s="3" t="s">
        <v>169</v>
      </c>
      <c r="D489" s="2" t="s">
        <v>942</v>
      </c>
      <c r="E489" s="3" t="s">
        <v>20</v>
      </c>
      <c r="F489" s="2" t="s">
        <v>943</v>
      </c>
      <c r="G489" s="8" t="s">
        <v>13</v>
      </c>
      <c r="H489" s="18">
        <v>166.11111111111111</v>
      </c>
      <c r="I489" s="31">
        <v>650.3</v>
      </c>
      <c r="J489" s="22">
        <f t="shared" si="7"/>
        <v>108022.05555555555</v>
      </c>
    </row>
    <row r="490" spans="1:10" ht="15">
      <c r="A490" s="11">
        <v>486</v>
      </c>
      <c r="B490" s="38">
        <v>1040190</v>
      </c>
      <c r="C490" s="3" t="s">
        <v>944</v>
      </c>
      <c r="D490" s="2" t="s">
        <v>945</v>
      </c>
      <c r="E490" s="3" t="s">
        <v>20</v>
      </c>
      <c r="F490" s="2" t="s">
        <v>946</v>
      </c>
      <c r="G490" s="8" t="s">
        <v>13</v>
      </c>
      <c r="H490" s="18">
        <v>118.05555555555556</v>
      </c>
      <c r="I490" s="31">
        <v>134.4</v>
      </c>
      <c r="J490" s="22">
        <f t="shared" si="7"/>
        <v>15866.666666666668</v>
      </c>
    </row>
    <row r="491" spans="1:10" ht="25.5">
      <c r="A491" s="12">
        <v>487</v>
      </c>
      <c r="B491" s="38">
        <v>7114576</v>
      </c>
      <c r="C491" s="3" t="s">
        <v>947</v>
      </c>
      <c r="D491" s="2" t="s">
        <v>948</v>
      </c>
      <c r="E491" s="3" t="s">
        <v>949</v>
      </c>
      <c r="F491" s="2" t="s">
        <v>950</v>
      </c>
      <c r="G491" s="8" t="s">
        <v>13</v>
      </c>
      <c r="H491" s="18">
        <v>161.11111111111111</v>
      </c>
      <c r="I491" s="32">
        <v>1126.2</v>
      </c>
      <c r="J491" s="22">
        <f t="shared" si="7"/>
        <v>181443.33333333334</v>
      </c>
    </row>
    <row r="492" spans="1:10" ht="25.5">
      <c r="A492" s="11">
        <v>488</v>
      </c>
      <c r="B492" s="38">
        <v>7114577</v>
      </c>
      <c r="C492" s="3" t="s">
        <v>947</v>
      </c>
      <c r="D492" s="2" t="s">
        <v>948</v>
      </c>
      <c r="E492" s="3" t="s">
        <v>949</v>
      </c>
      <c r="F492" s="2" t="s">
        <v>951</v>
      </c>
      <c r="G492" s="8" t="s">
        <v>13</v>
      </c>
      <c r="H492" s="18">
        <v>35.416666666666664</v>
      </c>
      <c r="I492" s="32">
        <v>1655.7</v>
      </c>
      <c r="J492" s="22">
        <f t="shared" si="7"/>
        <v>58639.375</v>
      </c>
    </row>
    <row r="493" spans="1:10" ht="38.25">
      <c r="A493" s="11">
        <v>489</v>
      </c>
      <c r="B493" s="38">
        <v>7114572</v>
      </c>
      <c r="C493" s="3" t="s">
        <v>947</v>
      </c>
      <c r="D493" s="2" t="s">
        <v>952</v>
      </c>
      <c r="E493" s="3" t="s">
        <v>953</v>
      </c>
      <c r="F493" s="2" t="s">
        <v>954</v>
      </c>
      <c r="G493" s="8" t="s">
        <v>13</v>
      </c>
      <c r="H493" s="18">
        <v>32</v>
      </c>
      <c r="I493" s="31">
        <v>925.6</v>
      </c>
      <c r="J493" s="22">
        <f t="shared" si="7"/>
        <v>29619.2</v>
      </c>
    </row>
    <row r="494" spans="1:10" ht="38.25">
      <c r="A494" s="12">
        <v>490</v>
      </c>
      <c r="B494" s="38">
        <v>7114574</v>
      </c>
      <c r="C494" s="3" t="s">
        <v>947</v>
      </c>
      <c r="D494" s="2" t="s">
        <v>952</v>
      </c>
      <c r="E494" s="3" t="s">
        <v>953</v>
      </c>
      <c r="F494" s="2" t="s">
        <v>955</v>
      </c>
      <c r="G494" s="8" t="s">
        <v>13</v>
      </c>
      <c r="H494" s="18">
        <v>16.666666666666668</v>
      </c>
      <c r="I494" s="31">
        <v>1851.1</v>
      </c>
      <c r="J494" s="22">
        <f t="shared" si="7"/>
        <v>30851.666666666668</v>
      </c>
    </row>
    <row r="495" spans="1:10" ht="25.5">
      <c r="A495" s="11">
        <v>491</v>
      </c>
      <c r="B495" s="38">
        <v>7112250</v>
      </c>
      <c r="C495" s="3" t="s">
        <v>956</v>
      </c>
      <c r="D495" s="2" t="s">
        <v>957</v>
      </c>
      <c r="E495" s="3" t="s">
        <v>958</v>
      </c>
      <c r="F495" s="2" t="s">
        <v>959</v>
      </c>
      <c r="G495" s="8" t="s">
        <v>13</v>
      </c>
      <c r="H495" s="18">
        <v>20</v>
      </c>
      <c r="I495" s="31">
        <v>11729.8</v>
      </c>
      <c r="J495" s="22">
        <f t="shared" si="7"/>
        <v>234596</v>
      </c>
    </row>
    <row r="496" spans="1:10" ht="25.5">
      <c r="A496" s="11">
        <v>492</v>
      </c>
      <c r="B496" s="38">
        <v>1103080</v>
      </c>
      <c r="C496" s="3" t="s">
        <v>92</v>
      </c>
      <c r="D496" s="2" t="s">
        <v>960</v>
      </c>
      <c r="E496" s="3" t="s">
        <v>20</v>
      </c>
      <c r="F496" s="2" t="s">
        <v>94</v>
      </c>
      <c r="G496" s="8" t="s">
        <v>13</v>
      </c>
      <c r="H496" s="18">
        <v>447.22222222222223</v>
      </c>
      <c r="I496" s="31">
        <v>200.2</v>
      </c>
      <c r="J496" s="22">
        <f t="shared" si="7"/>
        <v>89533.88888888889</v>
      </c>
    </row>
    <row r="497" spans="1:10" ht="25.5">
      <c r="A497" s="12">
        <v>493</v>
      </c>
      <c r="B497" s="38">
        <v>1103081</v>
      </c>
      <c r="C497" s="3" t="s">
        <v>92</v>
      </c>
      <c r="D497" s="2" t="s">
        <v>960</v>
      </c>
      <c r="E497" s="3" t="s">
        <v>20</v>
      </c>
      <c r="F497" s="2" t="s">
        <v>95</v>
      </c>
      <c r="G497" s="8" t="s">
        <v>13</v>
      </c>
      <c r="H497" s="18">
        <v>561.1111111111111</v>
      </c>
      <c r="I497" s="31">
        <v>348.5</v>
      </c>
      <c r="J497" s="22">
        <f t="shared" si="7"/>
        <v>195547.22222222222</v>
      </c>
    </row>
    <row r="498" spans="1:10" ht="25.5">
      <c r="A498" s="11">
        <v>494</v>
      </c>
      <c r="B498" s="38">
        <v>1103011</v>
      </c>
      <c r="C498" s="3" t="s">
        <v>92</v>
      </c>
      <c r="D498" s="2" t="s">
        <v>961</v>
      </c>
      <c r="E498" s="3" t="s">
        <v>20</v>
      </c>
      <c r="F498" s="2" t="s">
        <v>94</v>
      </c>
      <c r="G498" s="8" t="s">
        <v>13</v>
      </c>
      <c r="H498" s="18">
        <v>195.83333333333331</v>
      </c>
      <c r="I498" s="31">
        <v>200.2</v>
      </c>
      <c r="J498" s="22">
        <f t="shared" si="7"/>
        <v>39205.83333333333</v>
      </c>
    </row>
    <row r="499" spans="1:10" ht="15">
      <c r="A499" s="11">
        <v>495</v>
      </c>
      <c r="B499" s="38">
        <v>1103010</v>
      </c>
      <c r="C499" s="3" t="s">
        <v>92</v>
      </c>
      <c r="D499" s="2" t="s">
        <v>961</v>
      </c>
      <c r="E499" s="3" t="s">
        <v>20</v>
      </c>
      <c r="F499" s="2" t="s">
        <v>95</v>
      </c>
      <c r="G499" s="8" t="s">
        <v>13</v>
      </c>
      <c r="H499" s="18">
        <v>286.1111111111111</v>
      </c>
      <c r="I499" s="31">
        <v>348.5</v>
      </c>
      <c r="J499" s="22">
        <f t="shared" si="7"/>
        <v>99709.72222222222</v>
      </c>
    </row>
    <row r="500" spans="1:10" ht="15">
      <c r="A500" s="12">
        <v>496</v>
      </c>
      <c r="B500" s="38">
        <v>1124100</v>
      </c>
      <c r="C500" s="3" t="s">
        <v>606</v>
      </c>
      <c r="D500" s="2" t="s">
        <v>962</v>
      </c>
      <c r="E500" s="3" t="s">
        <v>24</v>
      </c>
      <c r="F500" s="2" t="s">
        <v>963</v>
      </c>
      <c r="G500" s="8" t="s">
        <v>13</v>
      </c>
      <c r="H500" s="18">
        <v>46.52777777777778</v>
      </c>
      <c r="I500" s="31">
        <v>3013</v>
      </c>
      <c r="J500" s="22">
        <f t="shared" si="7"/>
        <v>140188.19444444444</v>
      </c>
    </row>
    <row r="501" spans="1:10" ht="15">
      <c r="A501" s="11">
        <v>497</v>
      </c>
      <c r="B501" s="38">
        <v>1124104</v>
      </c>
      <c r="C501" s="3" t="s">
        <v>606</v>
      </c>
      <c r="D501" s="2" t="s">
        <v>962</v>
      </c>
      <c r="E501" s="3" t="s">
        <v>24</v>
      </c>
      <c r="F501" s="2" t="s">
        <v>964</v>
      </c>
      <c r="G501" s="8" t="s">
        <v>13</v>
      </c>
      <c r="H501" s="18">
        <v>29.86111111111111</v>
      </c>
      <c r="I501" s="31">
        <v>2978.2</v>
      </c>
      <c r="J501" s="22">
        <f t="shared" si="7"/>
        <v>88932.36111111111</v>
      </c>
    </row>
    <row r="502" spans="1:10" ht="15">
      <c r="A502" s="11">
        <v>498</v>
      </c>
      <c r="B502" s="38">
        <v>1103909</v>
      </c>
      <c r="C502" s="3" t="s">
        <v>143</v>
      </c>
      <c r="D502" s="2" t="s">
        <v>965</v>
      </c>
      <c r="E502" s="3" t="s">
        <v>24</v>
      </c>
      <c r="F502" s="2" t="s">
        <v>125</v>
      </c>
      <c r="G502" s="8" t="s">
        <v>13</v>
      </c>
      <c r="H502" s="18">
        <v>255.55555555555554</v>
      </c>
      <c r="I502" s="34">
        <v>299.5</v>
      </c>
      <c r="J502" s="22">
        <f t="shared" si="7"/>
        <v>76538.88888888889</v>
      </c>
    </row>
    <row r="503" spans="1:10" ht="51">
      <c r="A503" s="12">
        <v>499</v>
      </c>
      <c r="B503" s="38">
        <v>1060075</v>
      </c>
      <c r="C503" s="3" t="s">
        <v>966</v>
      </c>
      <c r="D503" s="2" t="s">
        <v>967</v>
      </c>
      <c r="E503" s="3" t="s">
        <v>428</v>
      </c>
      <c r="F503" s="2" t="s">
        <v>611</v>
      </c>
      <c r="G503" s="8" t="s">
        <v>13</v>
      </c>
      <c r="H503" s="18">
        <v>117</v>
      </c>
      <c r="I503" s="31">
        <v>346.2</v>
      </c>
      <c r="J503" s="22">
        <f t="shared" si="7"/>
        <v>40505.4</v>
      </c>
    </row>
    <row r="504" spans="1:10" ht="51">
      <c r="A504" s="11">
        <v>500</v>
      </c>
      <c r="B504" s="38">
        <v>3060074</v>
      </c>
      <c r="C504" s="3" t="s">
        <v>424</v>
      </c>
      <c r="D504" s="2" t="s">
        <v>967</v>
      </c>
      <c r="E504" s="3" t="s">
        <v>204</v>
      </c>
      <c r="F504" s="2" t="s">
        <v>968</v>
      </c>
      <c r="G504" s="8" t="s">
        <v>13</v>
      </c>
      <c r="H504" s="18">
        <v>30</v>
      </c>
      <c r="I504" s="17">
        <v>494.7</v>
      </c>
      <c r="J504" s="22">
        <f t="shared" si="7"/>
        <v>14841</v>
      </c>
    </row>
    <row r="505" spans="1:10" ht="51">
      <c r="A505" s="11">
        <v>501</v>
      </c>
      <c r="B505" s="38">
        <v>3060072</v>
      </c>
      <c r="C505" s="3" t="s">
        <v>424</v>
      </c>
      <c r="D505" s="2" t="s">
        <v>967</v>
      </c>
      <c r="E505" s="3" t="s">
        <v>204</v>
      </c>
      <c r="F505" s="2" t="s">
        <v>969</v>
      </c>
      <c r="G505" s="8" t="s">
        <v>13</v>
      </c>
      <c r="H505" s="18">
        <v>45</v>
      </c>
      <c r="I505" s="14">
        <v>222.1</v>
      </c>
      <c r="J505" s="22">
        <f t="shared" si="7"/>
        <v>9994.5</v>
      </c>
    </row>
    <row r="506" spans="1:10" ht="15">
      <c r="A506" s="12">
        <v>502</v>
      </c>
      <c r="B506" s="39">
        <v>1124303</v>
      </c>
      <c r="C506" s="40" t="s">
        <v>592</v>
      </c>
      <c r="D506" s="2" t="s">
        <v>970</v>
      </c>
      <c r="E506" s="3" t="s">
        <v>20</v>
      </c>
      <c r="F506" s="2" t="s">
        <v>971</v>
      </c>
      <c r="G506" s="8" t="s">
        <v>13</v>
      </c>
      <c r="H506" s="18">
        <v>14</v>
      </c>
      <c r="I506" s="14">
        <v>178.7</v>
      </c>
      <c r="J506" s="22">
        <f t="shared" si="7"/>
        <v>2501.7999999999997</v>
      </c>
    </row>
    <row r="507" spans="1:10" ht="15">
      <c r="A507" s="11">
        <v>503</v>
      </c>
      <c r="B507" s="38">
        <v>1072901</v>
      </c>
      <c r="C507" s="3" t="s">
        <v>972</v>
      </c>
      <c r="D507" s="2" t="s">
        <v>973</v>
      </c>
      <c r="E507" s="3" t="s">
        <v>24</v>
      </c>
      <c r="F507" s="2" t="s">
        <v>974</v>
      </c>
      <c r="G507" s="8" t="s">
        <v>13</v>
      </c>
      <c r="H507" s="18">
        <v>117</v>
      </c>
      <c r="I507" s="36">
        <v>478.5</v>
      </c>
      <c r="J507" s="22">
        <f t="shared" si="7"/>
        <v>55984.5</v>
      </c>
    </row>
    <row r="508" spans="1:10" ht="15">
      <c r="A508" s="12">
        <v>504</v>
      </c>
      <c r="B508" s="38">
        <v>1072861</v>
      </c>
      <c r="C508" s="3" t="s">
        <v>972</v>
      </c>
      <c r="D508" s="2" t="s">
        <v>975</v>
      </c>
      <c r="E508" s="3" t="s">
        <v>24</v>
      </c>
      <c r="F508" s="2" t="s">
        <v>976</v>
      </c>
      <c r="G508" s="8" t="s">
        <v>13</v>
      </c>
      <c r="H508" s="18">
        <v>80.55555555555556</v>
      </c>
      <c r="I508" s="36">
        <v>478.5</v>
      </c>
      <c r="J508" s="22">
        <f t="shared" si="7"/>
        <v>38545.833333333336</v>
      </c>
    </row>
    <row r="509" spans="1:10" ht="38.25">
      <c r="A509" s="11">
        <v>505</v>
      </c>
      <c r="B509" s="39">
        <v>1085344</v>
      </c>
      <c r="C509" s="40" t="s">
        <v>977</v>
      </c>
      <c r="D509" s="2" t="s">
        <v>978</v>
      </c>
      <c r="E509" s="3" t="s">
        <v>74</v>
      </c>
      <c r="F509" s="2" t="s">
        <v>979</v>
      </c>
      <c r="G509" s="8" t="s">
        <v>13</v>
      </c>
      <c r="H509" s="18">
        <v>12.5</v>
      </c>
      <c r="I509" s="36">
        <v>1012.7</v>
      </c>
      <c r="J509" s="22">
        <f t="shared" si="7"/>
        <v>12658.75</v>
      </c>
    </row>
    <row r="510" spans="1:10" ht="38.25">
      <c r="A510" s="11">
        <v>506</v>
      </c>
      <c r="B510" s="38">
        <v>1085348</v>
      </c>
      <c r="C510" s="3" t="s">
        <v>977</v>
      </c>
      <c r="D510" s="2" t="s">
        <v>978</v>
      </c>
      <c r="E510" s="3" t="s">
        <v>74</v>
      </c>
      <c r="F510" s="2" t="s">
        <v>980</v>
      </c>
      <c r="G510" s="8" t="s">
        <v>13</v>
      </c>
      <c r="H510" s="18">
        <v>25</v>
      </c>
      <c r="I510" s="36">
        <v>1971.9</v>
      </c>
      <c r="J510" s="22">
        <f t="shared" si="7"/>
        <v>49297.5</v>
      </c>
    </row>
    <row r="511" spans="1:10" ht="38.25">
      <c r="A511" s="12">
        <v>507</v>
      </c>
      <c r="B511" s="38">
        <v>1085349</v>
      </c>
      <c r="C511" s="3" t="s">
        <v>977</v>
      </c>
      <c r="D511" s="2" t="s">
        <v>978</v>
      </c>
      <c r="E511" s="3" t="s">
        <v>74</v>
      </c>
      <c r="F511" s="2" t="s">
        <v>981</v>
      </c>
      <c r="G511" s="8" t="s">
        <v>13</v>
      </c>
      <c r="H511" s="18">
        <v>12.5</v>
      </c>
      <c r="I511" s="36">
        <v>3432.3</v>
      </c>
      <c r="J511" s="22">
        <f t="shared" si="7"/>
        <v>42903.75</v>
      </c>
    </row>
    <row r="512" spans="1:10" ht="25.5">
      <c r="A512" s="11">
        <v>508</v>
      </c>
      <c r="B512" s="38">
        <v>1025859</v>
      </c>
      <c r="C512" s="3" t="s">
        <v>982</v>
      </c>
      <c r="D512" s="2" t="s">
        <v>983</v>
      </c>
      <c r="E512" s="3" t="s">
        <v>89</v>
      </c>
      <c r="F512" s="2" t="s">
        <v>984</v>
      </c>
      <c r="G512" s="8" t="s">
        <v>13</v>
      </c>
      <c r="H512" s="18">
        <v>40</v>
      </c>
      <c r="I512" s="36">
        <v>339.9</v>
      </c>
      <c r="J512" s="22">
        <f t="shared" si="7"/>
        <v>13596</v>
      </c>
    </row>
    <row r="513" spans="1:10" ht="15">
      <c r="A513" s="11">
        <v>509</v>
      </c>
      <c r="B513" s="38">
        <v>1070034</v>
      </c>
      <c r="C513" s="3" t="s">
        <v>146</v>
      </c>
      <c r="D513" s="2" t="s">
        <v>985</v>
      </c>
      <c r="E513" s="3" t="s">
        <v>24</v>
      </c>
      <c r="F513" s="2" t="s">
        <v>986</v>
      </c>
      <c r="G513" s="8" t="s">
        <v>13</v>
      </c>
      <c r="H513" s="18">
        <v>243.05555555555554</v>
      </c>
      <c r="I513" s="36">
        <v>280.7</v>
      </c>
      <c r="J513" s="22">
        <f t="shared" si="7"/>
        <v>68225.69444444444</v>
      </c>
    </row>
    <row r="514" spans="1:10" ht="15">
      <c r="A514" s="12">
        <v>510</v>
      </c>
      <c r="B514" s="38">
        <v>1070035</v>
      </c>
      <c r="C514" s="3" t="s">
        <v>146</v>
      </c>
      <c r="D514" s="2" t="s">
        <v>985</v>
      </c>
      <c r="E514" s="3" t="s">
        <v>24</v>
      </c>
      <c r="F514" s="2" t="s">
        <v>668</v>
      </c>
      <c r="G514" s="8" t="s">
        <v>13</v>
      </c>
      <c r="H514" s="18">
        <v>165.27777777777777</v>
      </c>
      <c r="I514" s="36">
        <v>505.3</v>
      </c>
      <c r="J514" s="22">
        <f t="shared" si="7"/>
        <v>83514.86111111111</v>
      </c>
    </row>
    <row r="515" spans="1:10" ht="15">
      <c r="A515" s="11">
        <v>511</v>
      </c>
      <c r="B515" s="38">
        <v>1070036</v>
      </c>
      <c r="C515" s="3" t="s">
        <v>146</v>
      </c>
      <c r="D515" s="2" t="s">
        <v>985</v>
      </c>
      <c r="E515" s="3" t="s">
        <v>24</v>
      </c>
      <c r="F515" s="2" t="s">
        <v>987</v>
      </c>
      <c r="G515" s="8" t="s">
        <v>13</v>
      </c>
      <c r="H515" s="18">
        <v>12</v>
      </c>
      <c r="I515" s="36">
        <v>842.2</v>
      </c>
      <c r="J515" s="22">
        <f t="shared" si="7"/>
        <v>10106.400000000001</v>
      </c>
    </row>
    <row r="516" spans="1:10" ht="15">
      <c r="A516" s="11">
        <v>512</v>
      </c>
      <c r="B516" s="38">
        <v>1070037</v>
      </c>
      <c r="C516" s="3" t="s">
        <v>146</v>
      </c>
      <c r="D516" s="2" t="s">
        <v>985</v>
      </c>
      <c r="E516" s="3" t="s">
        <v>24</v>
      </c>
      <c r="F516" s="2" t="s">
        <v>988</v>
      </c>
      <c r="G516" s="8" t="s">
        <v>13</v>
      </c>
      <c r="H516" s="18">
        <v>12</v>
      </c>
      <c r="I516" s="36">
        <v>1122.8</v>
      </c>
      <c r="J516" s="22">
        <f t="shared" si="7"/>
        <v>13473.599999999999</v>
      </c>
    </row>
    <row r="517" spans="1:10" ht="15">
      <c r="A517" s="12">
        <v>513</v>
      </c>
      <c r="B517" s="38">
        <v>1070920</v>
      </c>
      <c r="C517" s="3" t="s">
        <v>146</v>
      </c>
      <c r="D517" s="2" t="s">
        <v>989</v>
      </c>
      <c r="E517" s="3" t="s">
        <v>24</v>
      </c>
      <c r="F517" s="2" t="s">
        <v>986</v>
      </c>
      <c r="G517" s="8" t="s">
        <v>13</v>
      </c>
      <c r="H517" s="18">
        <v>83.33333333333333</v>
      </c>
      <c r="I517" s="36">
        <v>280.7</v>
      </c>
      <c r="J517" s="22">
        <f t="shared" si="7"/>
        <v>23391.666666666664</v>
      </c>
    </row>
    <row r="518" spans="1:10" ht="15">
      <c r="A518" s="11">
        <v>514</v>
      </c>
      <c r="B518" s="38">
        <v>1070921</v>
      </c>
      <c r="C518" s="3" t="s">
        <v>146</v>
      </c>
      <c r="D518" s="2" t="s">
        <v>989</v>
      </c>
      <c r="E518" s="3" t="s">
        <v>24</v>
      </c>
      <c r="F518" s="2" t="s">
        <v>668</v>
      </c>
      <c r="G518" s="8" t="s">
        <v>13</v>
      </c>
      <c r="H518" s="18">
        <v>120.83333333333333</v>
      </c>
      <c r="I518" s="36">
        <v>505.3</v>
      </c>
      <c r="J518" s="22">
        <f t="shared" si="7"/>
        <v>61057.083333333336</v>
      </c>
    </row>
    <row r="519" spans="1:10" ht="15">
      <c r="A519" s="11">
        <v>515</v>
      </c>
      <c r="B519" s="38">
        <v>1070922</v>
      </c>
      <c r="C519" s="3" t="s">
        <v>146</v>
      </c>
      <c r="D519" s="2" t="s">
        <v>989</v>
      </c>
      <c r="E519" s="3" t="s">
        <v>24</v>
      </c>
      <c r="F519" s="2" t="s">
        <v>987</v>
      </c>
      <c r="G519" s="8" t="s">
        <v>13</v>
      </c>
      <c r="H519" s="18">
        <v>47.22222222222222</v>
      </c>
      <c r="I519" s="36">
        <v>842.2</v>
      </c>
      <c r="J519" s="22">
        <f t="shared" si="7"/>
        <v>39770.555555555555</v>
      </c>
    </row>
    <row r="520" spans="1:10" ht="15">
      <c r="A520" s="12">
        <v>516</v>
      </c>
      <c r="B520" s="38">
        <v>1070935</v>
      </c>
      <c r="C520" s="3" t="s">
        <v>146</v>
      </c>
      <c r="D520" s="2" t="s">
        <v>990</v>
      </c>
      <c r="E520" s="3" t="s">
        <v>24</v>
      </c>
      <c r="F520" s="2" t="s">
        <v>986</v>
      </c>
      <c r="G520" s="8" t="s">
        <v>13</v>
      </c>
      <c r="H520" s="18">
        <v>161</v>
      </c>
      <c r="I520" s="36">
        <v>280.7</v>
      </c>
      <c r="J520" s="22">
        <f t="shared" si="7"/>
        <v>45192.7</v>
      </c>
    </row>
    <row r="521" spans="1:10" ht="15">
      <c r="A521" s="11">
        <v>517</v>
      </c>
      <c r="B521" s="38">
        <v>1070928</v>
      </c>
      <c r="C521" s="3" t="s">
        <v>146</v>
      </c>
      <c r="D521" s="2" t="s">
        <v>990</v>
      </c>
      <c r="E521" s="3" t="s">
        <v>24</v>
      </c>
      <c r="F521" s="2" t="s">
        <v>668</v>
      </c>
      <c r="G521" s="8" t="s">
        <v>13</v>
      </c>
      <c r="H521" s="18">
        <v>84.72222222222221</v>
      </c>
      <c r="I521" s="36">
        <v>505.3</v>
      </c>
      <c r="J521" s="22">
        <f t="shared" si="7"/>
        <v>42810.13888888888</v>
      </c>
    </row>
    <row r="522" spans="1:10" ht="15">
      <c r="A522" s="11">
        <v>518</v>
      </c>
      <c r="B522" s="38">
        <v>1070929</v>
      </c>
      <c r="C522" s="3" t="s">
        <v>146</v>
      </c>
      <c r="D522" s="2" t="s">
        <v>990</v>
      </c>
      <c r="E522" s="3" t="s">
        <v>24</v>
      </c>
      <c r="F522" s="2" t="s">
        <v>987</v>
      </c>
      <c r="G522" s="8" t="s">
        <v>13</v>
      </c>
      <c r="H522" s="18">
        <v>25</v>
      </c>
      <c r="I522" s="36">
        <v>842.2</v>
      </c>
      <c r="J522" s="22">
        <f t="shared" si="7"/>
        <v>21055</v>
      </c>
    </row>
    <row r="523" spans="1:10" ht="15">
      <c r="A523" s="12">
        <v>519</v>
      </c>
      <c r="B523" s="38">
        <v>1084402</v>
      </c>
      <c r="C523" s="3" t="s">
        <v>596</v>
      </c>
      <c r="D523" s="2" t="s">
        <v>991</v>
      </c>
      <c r="E523" s="3" t="s">
        <v>20</v>
      </c>
      <c r="F523" s="2" t="s">
        <v>992</v>
      </c>
      <c r="G523" s="8" t="s">
        <v>13</v>
      </c>
      <c r="H523" s="18">
        <v>844.4444444444445</v>
      </c>
      <c r="I523" s="36">
        <v>148.9</v>
      </c>
      <c r="J523" s="22">
        <f aca="true" t="shared" si="8" ref="J523:J586">+I523*H523</f>
        <v>125737.77777777778</v>
      </c>
    </row>
    <row r="524" spans="1:10" ht="15">
      <c r="A524" s="11">
        <v>520</v>
      </c>
      <c r="B524" s="38">
        <v>1104771</v>
      </c>
      <c r="C524" s="3" t="s">
        <v>993</v>
      </c>
      <c r="D524" s="2" t="s">
        <v>994</v>
      </c>
      <c r="E524" s="3" t="s">
        <v>24</v>
      </c>
      <c r="F524" s="2" t="s">
        <v>39</v>
      </c>
      <c r="G524" s="8" t="s">
        <v>13</v>
      </c>
      <c r="H524" s="18">
        <v>37.5</v>
      </c>
      <c r="I524" s="36">
        <v>791.4</v>
      </c>
      <c r="J524" s="22">
        <f t="shared" si="8"/>
        <v>29677.5</v>
      </c>
    </row>
    <row r="525" spans="1:10" ht="15">
      <c r="A525" s="11">
        <v>521</v>
      </c>
      <c r="B525" s="38">
        <v>1104772</v>
      </c>
      <c r="C525" s="3" t="s">
        <v>993</v>
      </c>
      <c r="D525" s="2" t="s">
        <v>994</v>
      </c>
      <c r="E525" s="3" t="s">
        <v>24</v>
      </c>
      <c r="F525" s="2" t="s">
        <v>25</v>
      </c>
      <c r="G525" s="8" t="s">
        <v>13</v>
      </c>
      <c r="H525" s="18">
        <v>31.944444444444443</v>
      </c>
      <c r="I525" s="14">
        <v>1304</v>
      </c>
      <c r="J525" s="22">
        <f t="shared" si="8"/>
        <v>41655.555555555555</v>
      </c>
    </row>
    <row r="526" spans="1:10" ht="15">
      <c r="A526" s="12">
        <v>522</v>
      </c>
      <c r="B526" s="39">
        <v>1104725</v>
      </c>
      <c r="C526" s="40" t="s">
        <v>993</v>
      </c>
      <c r="D526" s="2" t="s">
        <v>995</v>
      </c>
      <c r="E526" s="3" t="s">
        <v>24</v>
      </c>
      <c r="F526" s="2" t="s">
        <v>996</v>
      </c>
      <c r="G526" s="8" t="s">
        <v>13</v>
      </c>
      <c r="H526" s="18">
        <v>14</v>
      </c>
      <c r="I526" s="14">
        <v>738.6</v>
      </c>
      <c r="J526" s="22">
        <f t="shared" si="8"/>
        <v>10340.4</v>
      </c>
    </row>
    <row r="527" spans="1:10" ht="15">
      <c r="A527" s="11">
        <v>523</v>
      </c>
      <c r="B527" s="38">
        <v>1104728</v>
      </c>
      <c r="C527" s="3" t="s">
        <v>993</v>
      </c>
      <c r="D527" s="2" t="s">
        <v>995</v>
      </c>
      <c r="E527" s="3" t="s">
        <v>24</v>
      </c>
      <c r="F527" s="2" t="s">
        <v>772</v>
      </c>
      <c r="G527" s="8" t="s">
        <v>13</v>
      </c>
      <c r="H527" s="18">
        <v>16</v>
      </c>
      <c r="I527" s="36">
        <v>1216.9</v>
      </c>
      <c r="J527" s="22">
        <f t="shared" si="8"/>
        <v>19470.4</v>
      </c>
    </row>
    <row r="528" spans="1:10" ht="25.5">
      <c r="A528" s="11">
        <v>524</v>
      </c>
      <c r="B528" s="38">
        <v>1325300</v>
      </c>
      <c r="C528" s="3" t="s">
        <v>997</v>
      </c>
      <c r="D528" s="2" t="s">
        <v>998</v>
      </c>
      <c r="E528" s="3" t="s">
        <v>24</v>
      </c>
      <c r="F528" s="2" t="s">
        <v>999</v>
      </c>
      <c r="G528" s="8" t="s">
        <v>13</v>
      </c>
      <c r="H528" s="18">
        <v>38.888888888888886</v>
      </c>
      <c r="I528" s="36">
        <v>386.9</v>
      </c>
      <c r="J528" s="22">
        <f t="shared" si="8"/>
        <v>15046.11111111111</v>
      </c>
    </row>
    <row r="529" spans="1:10" ht="25.5">
      <c r="A529" s="12">
        <v>525</v>
      </c>
      <c r="B529" s="38">
        <v>1129474</v>
      </c>
      <c r="C529" s="3" t="s">
        <v>9</v>
      </c>
      <c r="D529" s="2" t="s">
        <v>1000</v>
      </c>
      <c r="E529" s="3" t="s">
        <v>11</v>
      </c>
      <c r="F529" s="2" t="s">
        <v>880</v>
      </c>
      <c r="G529" s="8" t="s">
        <v>13</v>
      </c>
      <c r="H529" s="18">
        <v>12</v>
      </c>
      <c r="I529" s="14">
        <v>1455.7</v>
      </c>
      <c r="J529" s="22">
        <f t="shared" si="8"/>
        <v>17468.4</v>
      </c>
    </row>
    <row r="530" spans="1:10" ht="25.5">
      <c r="A530" s="11">
        <v>526</v>
      </c>
      <c r="B530" s="38">
        <v>1122160</v>
      </c>
      <c r="C530" s="3" t="s">
        <v>1001</v>
      </c>
      <c r="D530" s="2" t="s">
        <v>1002</v>
      </c>
      <c r="E530" s="3" t="s">
        <v>600</v>
      </c>
      <c r="F530" s="2" t="s">
        <v>1003</v>
      </c>
      <c r="G530" s="8" t="s">
        <v>13</v>
      </c>
      <c r="H530" s="18">
        <v>19</v>
      </c>
      <c r="I530" s="36">
        <v>380</v>
      </c>
      <c r="J530" s="22">
        <f t="shared" si="8"/>
        <v>7220</v>
      </c>
    </row>
    <row r="531" spans="1:10" ht="25.5">
      <c r="A531" s="12">
        <v>527</v>
      </c>
      <c r="B531" s="38">
        <v>1122161</v>
      </c>
      <c r="C531" s="3" t="s">
        <v>1001</v>
      </c>
      <c r="D531" s="2" t="s">
        <v>1002</v>
      </c>
      <c r="E531" s="3" t="s">
        <v>600</v>
      </c>
      <c r="F531" s="2" t="s">
        <v>1004</v>
      </c>
      <c r="G531" s="8" t="s">
        <v>13</v>
      </c>
      <c r="H531" s="18">
        <v>19</v>
      </c>
      <c r="I531" s="36">
        <v>439</v>
      </c>
      <c r="J531" s="22">
        <f t="shared" si="8"/>
        <v>8341</v>
      </c>
    </row>
    <row r="532" spans="1:10" ht="25.5">
      <c r="A532" s="11">
        <v>528</v>
      </c>
      <c r="B532" s="38">
        <v>1129490</v>
      </c>
      <c r="C532" s="3" t="s">
        <v>1005</v>
      </c>
      <c r="D532" s="2" t="s">
        <v>1006</v>
      </c>
      <c r="E532" s="3" t="s">
        <v>11</v>
      </c>
      <c r="F532" s="2" t="s">
        <v>1007</v>
      </c>
      <c r="G532" s="8" t="s">
        <v>13</v>
      </c>
      <c r="H532" s="18">
        <v>101.38888888888889</v>
      </c>
      <c r="I532" s="36">
        <v>936</v>
      </c>
      <c r="J532" s="22">
        <f t="shared" si="8"/>
        <v>94900</v>
      </c>
    </row>
    <row r="533" spans="1:10" ht="25.5">
      <c r="A533" s="11">
        <v>529</v>
      </c>
      <c r="B533" s="38">
        <v>4151050</v>
      </c>
      <c r="C533" s="3" t="s">
        <v>1008</v>
      </c>
      <c r="D533" s="2" t="s">
        <v>1009</v>
      </c>
      <c r="E533" s="3" t="s">
        <v>18</v>
      </c>
      <c r="F533" s="2" t="s">
        <v>1010</v>
      </c>
      <c r="G533" s="8" t="s">
        <v>13</v>
      </c>
      <c r="H533" s="18">
        <v>96.52777777777777</v>
      </c>
      <c r="I533" s="36">
        <v>197.3</v>
      </c>
      <c r="J533" s="22">
        <f t="shared" si="8"/>
        <v>19044.930555555555</v>
      </c>
    </row>
    <row r="534" spans="1:10" ht="25.5">
      <c r="A534" s="12">
        <v>530</v>
      </c>
      <c r="B534" s="38">
        <v>1014991</v>
      </c>
      <c r="C534" s="3" t="s">
        <v>1011</v>
      </c>
      <c r="D534" s="2" t="s">
        <v>1012</v>
      </c>
      <c r="E534" s="3" t="s">
        <v>46</v>
      </c>
      <c r="F534" s="2" t="s">
        <v>263</v>
      </c>
      <c r="G534" s="8" t="s">
        <v>13</v>
      </c>
      <c r="H534" s="18">
        <v>12.5</v>
      </c>
      <c r="I534" s="36">
        <v>13441.1</v>
      </c>
      <c r="J534" s="22">
        <f t="shared" si="8"/>
        <v>168013.75</v>
      </c>
    </row>
    <row r="535" spans="1:10" ht="15">
      <c r="A535" s="11">
        <v>531</v>
      </c>
      <c r="B535" s="38">
        <v>1077301</v>
      </c>
      <c r="C535" s="3" t="s">
        <v>167</v>
      </c>
      <c r="D535" s="2" t="s">
        <v>1013</v>
      </c>
      <c r="E535" s="3" t="s">
        <v>24</v>
      </c>
      <c r="F535" s="2" t="s">
        <v>85</v>
      </c>
      <c r="G535" s="8" t="s">
        <v>13</v>
      </c>
      <c r="H535" s="18">
        <v>50</v>
      </c>
      <c r="I535" s="36">
        <v>86.8</v>
      </c>
      <c r="J535" s="22">
        <f t="shared" si="8"/>
        <v>4340</v>
      </c>
    </row>
    <row r="536" spans="1:10" ht="15">
      <c r="A536" s="11">
        <v>532</v>
      </c>
      <c r="B536" s="39">
        <v>1077300</v>
      </c>
      <c r="C536" s="3" t="s">
        <v>167</v>
      </c>
      <c r="D536" s="2" t="s">
        <v>1013</v>
      </c>
      <c r="E536" s="3" t="s">
        <v>24</v>
      </c>
      <c r="F536" s="2" t="s">
        <v>84</v>
      </c>
      <c r="G536" s="8" t="s">
        <v>13</v>
      </c>
      <c r="H536" s="18">
        <v>36</v>
      </c>
      <c r="I536" s="36">
        <v>155.6</v>
      </c>
      <c r="J536" s="22">
        <f t="shared" si="8"/>
        <v>5601.599999999999</v>
      </c>
    </row>
    <row r="537" spans="1:10" ht="38.25">
      <c r="A537" s="12">
        <v>533</v>
      </c>
      <c r="B537" s="38">
        <v>7114670</v>
      </c>
      <c r="C537" s="3" t="s">
        <v>1014</v>
      </c>
      <c r="D537" s="2" t="s">
        <v>1015</v>
      </c>
      <c r="E537" s="3" t="s">
        <v>1016</v>
      </c>
      <c r="F537" s="2" t="s">
        <v>1017</v>
      </c>
      <c r="G537" s="8" t="s">
        <v>13</v>
      </c>
      <c r="H537" s="18">
        <v>316.38888888888886</v>
      </c>
      <c r="I537" s="36">
        <v>2338.8</v>
      </c>
      <c r="J537" s="22">
        <f t="shared" si="8"/>
        <v>739970.3333333334</v>
      </c>
    </row>
    <row r="538" spans="1:10" ht="38.25">
      <c r="A538" s="11">
        <v>534</v>
      </c>
      <c r="B538" s="38">
        <v>7114671</v>
      </c>
      <c r="C538" s="3" t="s">
        <v>1014</v>
      </c>
      <c r="D538" s="2" t="s">
        <v>1015</v>
      </c>
      <c r="E538" s="3" t="s">
        <v>1016</v>
      </c>
      <c r="F538" s="2" t="s">
        <v>1018</v>
      </c>
      <c r="G538" s="8" t="s">
        <v>13</v>
      </c>
      <c r="H538" s="18">
        <v>418.6111111111111</v>
      </c>
      <c r="I538" s="36">
        <v>3033.4</v>
      </c>
      <c r="J538" s="22">
        <f t="shared" si="8"/>
        <v>1269814.9444444445</v>
      </c>
    </row>
    <row r="539" spans="1:10" ht="38.25">
      <c r="A539" s="11">
        <v>535</v>
      </c>
      <c r="B539" s="38">
        <v>7114672</v>
      </c>
      <c r="C539" s="3" t="s">
        <v>1014</v>
      </c>
      <c r="D539" s="2" t="s">
        <v>1015</v>
      </c>
      <c r="E539" s="3" t="s">
        <v>1016</v>
      </c>
      <c r="F539" s="2" t="s">
        <v>1019</v>
      </c>
      <c r="G539" s="8" t="s">
        <v>13</v>
      </c>
      <c r="H539" s="18">
        <v>59.72222222222222</v>
      </c>
      <c r="I539" s="36">
        <v>3991.7</v>
      </c>
      <c r="J539" s="22">
        <f t="shared" si="8"/>
        <v>238393.19444444444</v>
      </c>
    </row>
    <row r="540" spans="1:10" ht="51">
      <c r="A540" s="12">
        <v>536</v>
      </c>
      <c r="B540" s="38">
        <v>7114591</v>
      </c>
      <c r="C540" s="3" t="s">
        <v>1020</v>
      </c>
      <c r="D540" s="2" t="s">
        <v>1021</v>
      </c>
      <c r="E540" s="3" t="s">
        <v>433</v>
      </c>
      <c r="F540" s="2" t="s">
        <v>1022</v>
      </c>
      <c r="G540" s="8" t="s">
        <v>13</v>
      </c>
      <c r="H540" s="18">
        <v>28.47222222222222</v>
      </c>
      <c r="I540" s="36">
        <v>2049.5</v>
      </c>
      <c r="J540" s="22">
        <f t="shared" si="8"/>
        <v>58353.819444444445</v>
      </c>
    </row>
    <row r="541" spans="1:10" ht="15">
      <c r="A541" s="11">
        <v>537</v>
      </c>
      <c r="B541" s="38">
        <v>1072910</v>
      </c>
      <c r="C541" s="3" t="s">
        <v>22</v>
      </c>
      <c r="D541" s="2" t="s">
        <v>1023</v>
      </c>
      <c r="E541" s="3" t="s">
        <v>24</v>
      </c>
      <c r="F541" s="2" t="s">
        <v>25</v>
      </c>
      <c r="G541" s="8" t="s">
        <v>13</v>
      </c>
      <c r="H541" s="18">
        <v>109.72222222222221</v>
      </c>
      <c r="I541" s="36">
        <v>397.2</v>
      </c>
      <c r="J541" s="22">
        <f t="shared" si="8"/>
        <v>43581.666666666664</v>
      </c>
    </row>
    <row r="542" spans="1:10" ht="15">
      <c r="A542" s="11">
        <v>538</v>
      </c>
      <c r="B542" s="38">
        <v>1072724</v>
      </c>
      <c r="C542" s="3" t="s">
        <v>123</v>
      </c>
      <c r="D542" s="2" t="s">
        <v>1024</v>
      </c>
      <c r="E542" s="3" t="s">
        <v>24</v>
      </c>
      <c r="F542" s="2" t="s">
        <v>125</v>
      </c>
      <c r="G542" s="8" t="s">
        <v>13</v>
      </c>
      <c r="H542" s="18">
        <v>1186.111111111111</v>
      </c>
      <c r="I542" s="36">
        <v>333.6</v>
      </c>
      <c r="J542" s="22">
        <f t="shared" si="8"/>
        <v>395686.6666666667</v>
      </c>
    </row>
    <row r="543" spans="1:10" ht="15">
      <c r="A543" s="12">
        <v>539</v>
      </c>
      <c r="B543" s="43">
        <v>1072723</v>
      </c>
      <c r="C543" s="46" t="s">
        <v>123</v>
      </c>
      <c r="D543" s="6" t="s">
        <v>1024</v>
      </c>
      <c r="E543" s="7" t="s">
        <v>24</v>
      </c>
      <c r="F543" s="6" t="s">
        <v>1025</v>
      </c>
      <c r="G543" s="9" t="s">
        <v>13</v>
      </c>
      <c r="H543" s="18">
        <v>16.666666666666668</v>
      </c>
      <c r="I543" s="14">
        <v>667.1</v>
      </c>
      <c r="J543" s="22">
        <f t="shared" si="8"/>
        <v>11118.333333333334</v>
      </c>
    </row>
    <row r="544" spans="1:10" ht="25.5">
      <c r="A544" s="11">
        <v>540</v>
      </c>
      <c r="B544" s="38">
        <v>1021145</v>
      </c>
      <c r="C544" s="3" t="s">
        <v>87</v>
      </c>
      <c r="D544" s="2" t="s">
        <v>1026</v>
      </c>
      <c r="E544" s="3" t="s">
        <v>89</v>
      </c>
      <c r="F544" s="2" t="s">
        <v>90</v>
      </c>
      <c r="G544" s="8" t="s">
        <v>13</v>
      </c>
      <c r="H544" s="18">
        <v>23.61111111111111</v>
      </c>
      <c r="I544" s="36">
        <v>96.8</v>
      </c>
      <c r="J544" s="22">
        <f t="shared" si="8"/>
        <v>2285.5555555555557</v>
      </c>
    </row>
    <row r="545" spans="1:10" ht="25.5">
      <c r="A545" s="11">
        <v>541</v>
      </c>
      <c r="B545" s="38">
        <v>1021148</v>
      </c>
      <c r="C545" s="3" t="s">
        <v>87</v>
      </c>
      <c r="D545" s="2" t="s">
        <v>1026</v>
      </c>
      <c r="E545" s="3" t="s">
        <v>89</v>
      </c>
      <c r="F545" s="2" t="s">
        <v>91</v>
      </c>
      <c r="G545" s="8" t="s">
        <v>13</v>
      </c>
      <c r="H545" s="18">
        <v>336.1111111111111</v>
      </c>
      <c r="I545" s="36">
        <v>138.6</v>
      </c>
      <c r="J545" s="22">
        <f t="shared" si="8"/>
        <v>46584.99999999999</v>
      </c>
    </row>
    <row r="546" spans="1:10" ht="38.25">
      <c r="A546" s="12">
        <v>542</v>
      </c>
      <c r="B546" s="38">
        <v>3021146</v>
      </c>
      <c r="C546" s="3" t="s">
        <v>87</v>
      </c>
      <c r="D546" s="2" t="s">
        <v>1026</v>
      </c>
      <c r="E546" s="3" t="s">
        <v>512</v>
      </c>
      <c r="F546" s="2" t="s">
        <v>1027</v>
      </c>
      <c r="G546" s="8" t="s">
        <v>13</v>
      </c>
      <c r="H546" s="18">
        <v>1031.9444444444443</v>
      </c>
      <c r="I546" s="36">
        <v>123.8</v>
      </c>
      <c r="J546" s="22">
        <f t="shared" si="8"/>
        <v>127754.7222222222</v>
      </c>
    </row>
    <row r="547" spans="1:10" ht="15">
      <c r="A547" s="11">
        <v>543</v>
      </c>
      <c r="B547" s="38">
        <v>1114643</v>
      </c>
      <c r="C547" s="3" t="s">
        <v>777</v>
      </c>
      <c r="D547" s="2" t="s">
        <v>1028</v>
      </c>
      <c r="E547" s="3" t="s">
        <v>24</v>
      </c>
      <c r="F547" s="2" t="s">
        <v>96</v>
      </c>
      <c r="G547" s="8" t="s">
        <v>13</v>
      </c>
      <c r="H547" s="18">
        <v>148.61111111111111</v>
      </c>
      <c r="I547" s="36">
        <v>1856.4</v>
      </c>
      <c r="J547" s="22">
        <f t="shared" si="8"/>
        <v>275881.6666666667</v>
      </c>
    </row>
    <row r="548" spans="1:10" ht="25.5">
      <c r="A548" s="11">
        <v>544</v>
      </c>
      <c r="B548" s="38">
        <v>1114646</v>
      </c>
      <c r="C548" s="3" t="s">
        <v>777</v>
      </c>
      <c r="D548" s="2" t="s">
        <v>1028</v>
      </c>
      <c r="E548" s="3" t="s">
        <v>1029</v>
      </c>
      <c r="F548" s="2" t="s">
        <v>980</v>
      </c>
      <c r="G548" s="8" t="s">
        <v>13</v>
      </c>
      <c r="H548" s="18">
        <v>47.22222222222222</v>
      </c>
      <c r="I548" s="36">
        <v>1857.6</v>
      </c>
      <c r="J548" s="22">
        <f t="shared" si="8"/>
        <v>87720</v>
      </c>
    </row>
    <row r="549" spans="1:10" ht="15">
      <c r="A549" s="12">
        <v>545</v>
      </c>
      <c r="B549" s="38">
        <v>3114644</v>
      </c>
      <c r="C549" s="3" t="s">
        <v>777</v>
      </c>
      <c r="D549" s="2" t="s">
        <v>1028</v>
      </c>
      <c r="E549" s="3" t="s">
        <v>1030</v>
      </c>
      <c r="F549" s="2" t="s">
        <v>1031</v>
      </c>
      <c r="G549" s="8" t="s">
        <v>13</v>
      </c>
      <c r="H549" s="18">
        <v>48.888888888888886</v>
      </c>
      <c r="I549" s="36">
        <v>1857.6</v>
      </c>
      <c r="J549" s="22">
        <f t="shared" si="8"/>
        <v>90815.99999999999</v>
      </c>
    </row>
    <row r="550" spans="1:10" ht="25.5">
      <c r="A550" s="11">
        <v>546</v>
      </c>
      <c r="B550" s="38">
        <v>1114640</v>
      </c>
      <c r="C550" s="3" t="s">
        <v>777</v>
      </c>
      <c r="D550" s="2" t="s">
        <v>1028</v>
      </c>
      <c r="E550" s="3" t="s">
        <v>428</v>
      </c>
      <c r="F550" s="2" t="s">
        <v>95</v>
      </c>
      <c r="G550" s="8" t="s">
        <v>13</v>
      </c>
      <c r="H550" s="18">
        <v>143.05555555555554</v>
      </c>
      <c r="I550" s="36">
        <v>1856.4</v>
      </c>
      <c r="J550" s="22">
        <f t="shared" si="8"/>
        <v>265568.3333333333</v>
      </c>
    </row>
    <row r="551" spans="1:10" ht="15">
      <c r="A551" s="11">
        <v>547</v>
      </c>
      <c r="B551" s="39">
        <v>1063220</v>
      </c>
      <c r="C551" s="40" t="s">
        <v>1032</v>
      </c>
      <c r="D551" s="2" t="s">
        <v>1033</v>
      </c>
      <c r="E551" s="3" t="s">
        <v>20</v>
      </c>
      <c r="F551" s="2" t="s">
        <v>1034</v>
      </c>
      <c r="G551" s="8" t="s">
        <v>13</v>
      </c>
      <c r="H551" s="18">
        <v>272.22222222222223</v>
      </c>
      <c r="I551" s="36">
        <v>114.2</v>
      </c>
      <c r="J551" s="22">
        <f t="shared" si="8"/>
        <v>31087.77777777778</v>
      </c>
    </row>
    <row r="552" spans="1:10" ht="25.5">
      <c r="A552" s="12">
        <v>548</v>
      </c>
      <c r="B552" s="38">
        <v>4152192</v>
      </c>
      <c r="C552" s="3" t="s">
        <v>1035</v>
      </c>
      <c r="D552" s="2" t="s">
        <v>1036</v>
      </c>
      <c r="E552" s="3" t="s">
        <v>1037</v>
      </c>
      <c r="F552" s="2" t="s">
        <v>1038</v>
      </c>
      <c r="G552" s="8" t="s">
        <v>13</v>
      </c>
      <c r="H552" s="18">
        <v>130.55555555555554</v>
      </c>
      <c r="I552" s="36">
        <v>120.4</v>
      </c>
      <c r="J552" s="22">
        <f t="shared" si="8"/>
        <v>15718.888888888889</v>
      </c>
    </row>
    <row r="553" spans="1:10" ht="25.5">
      <c r="A553" s="11">
        <v>549</v>
      </c>
      <c r="B553" s="38">
        <v>4152190</v>
      </c>
      <c r="C553" s="3" t="s">
        <v>1035</v>
      </c>
      <c r="D553" s="2" t="s">
        <v>1036</v>
      </c>
      <c r="E553" s="3" t="s">
        <v>18</v>
      </c>
      <c r="F553" s="2" t="s">
        <v>1039</v>
      </c>
      <c r="G553" s="8" t="s">
        <v>13</v>
      </c>
      <c r="H553" s="18">
        <v>315.27777777777777</v>
      </c>
      <c r="I553" s="36">
        <v>78.8</v>
      </c>
      <c r="J553" s="22">
        <f t="shared" si="8"/>
        <v>24843.888888888887</v>
      </c>
    </row>
    <row r="554" spans="1:10" ht="25.5">
      <c r="A554" s="12">
        <v>550</v>
      </c>
      <c r="B554" s="38">
        <v>4152191</v>
      </c>
      <c r="C554" s="3" t="s">
        <v>1035</v>
      </c>
      <c r="D554" s="2" t="s">
        <v>1036</v>
      </c>
      <c r="E554" s="3" t="s">
        <v>33</v>
      </c>
      <c r="F554" s="2" t="s">
        <v>1040</v>
      </c>
      <c r="G554" s="8" t="s">
        <v>13</v>
      </c>
      <c r="H554" s="18">
        <v>331.94444444444446</v>
      </c>
      <c r="I554" s="36">
        <v>78.8</v>
      </c>
      <c r="J554" s="22">
        <f t="shared" si="8"/>
        <v>26157.222222222223</v>
      </c>
    </row>
    <row r="555" spans="1:10" ht="25.5">
      <c r="A555" s="11">
        <v>551</v>
      </c>
      <c r="B555" s="38">
        <v>4153220</v>
      </c>
      <c r="C555" s="3" t="s">
        <v>1041</v>
      </c>
      <c r="D555" s="2" t="s">
        <v>1042</v>
      </c>
      <c r="E555" s="3" t="s">
        <v>18</v>
      </c>
      <c r="F555" s="2" t="s">
        <v>1043</v>
      </c>
      <c r="G555" s="8" t="s">
        <v>13</v>
      </c>
      <c r="H555" s="18">
        <v>200</v>
      </c>
      <c r="I555" s="36">
        <v>107.2</v>
      </c>
      <c r="J555" s="22">
        <f t="shared" si="8"/>
        <v>21440</v>
      </c>
    </row>
    <row r="556" spans="1:10" ht="25.5">
      <c r="A556" s="11">
        <v>552</v>
      </c>
      <c r="B556" s="38">
        <v>4153221</v>
      </c>
      <c r="C556" s="3" t="s">
        <v>1041</v>
      </c>
      <c r="D556" s="2" t="s">
        <v>1042</v>
      </c>
      <c r="E556" s="3" t="s">
        <v>33</v>
      </c>
      <c r="F556" s="2" t="s">
        <v>1043</v>
      </c>
      <c r="G556" s="8" t="s">
        <v>13</v>
      </c>
      <c r="H556" s="18">
        <v>261.1111111111111</v>
      </c>
      <c r="I556" s="36">
        <v>107.2</v>
      </c>
      <c r="J556" s="22">
        <f t="shared" si="8"/>
        <v>27991.11111111111</v>
      </c>
    </row>
    <row r="557" spans="1:10" ht="15">
      <c r="A557" s="12">
        <v>553</v>
      </c>
      <c r="B557" s="38">
        <v>1165122</v>
      </c>
      <c r="C557" s="3" t="s">
        <v>1044</v>
      </c>
      <c r="D557" s="2" t="s">
        <v>1045</v>
      </c>
      <c r="E557" s="3" t="s">
        <v>20</v>
      </c>
      <c r="F557" s="2" t="s">
        <v>71</v>
      </c>
      <c r="G557" s="8" t="s">
        <v>13</v>
      </c>
      <c r="H557" s="18">
        <v>247.22222222222223</v>
      </c>
      <c r="I557" s="36">
        <v>589.5</v>
      </c>
      <c r="J557" s="22">
        <f t="shared" si="8"/>
        <v>145737.5</v>
      </c>
    </row>
    <row r="558" spans="1:10" ht="15">
      <c r="A558" s="11">
        <v>554</v>
      </c>
      <c r="B558" s="38">
        <v>1070027</v>
      </c>
      <c r="C558" s="3" t="s">
        <v>821</v>
      </c>
      <c r="D558" s="2" t="s">
        <v>1046</v>
      </c>
      <c r="E558" s="3" t="s">
        <v>24</v>
      </c>
      <c r="F558" s="2" t="s">
        <v>40</v>
      </c>
      <c r="G558" s="8" t="s">
        <v>13</v>
      </c>
      <c r="H558" s="18">
        <v>16</v>
      </c>
      <c r="I558" s="14">
        <v>947.3</v>
      </c>
      <c r="J558" s="22">
        <f t="shared" si="8"/>
        <v>15156.8</v>
      </c>
    </row>
    <row r="559" spans="1:10" ht="15">
      <c r="A559" s="11">
        <v>555</v>
      </c>
      <c r="B559" s="38">
        <v>1103567</v>
      </c>
      <c r="C559" s="3" t="s">
        <v>656</v>
      </c>
      <c r="D559" s="2" t="s">
        <v>1047</v>
      </c>
      <c r="E559" s="3" t="s">
        <v>20</v>
      </c>
      <c r="F559" s="2" t="s">
        <v>39</v>
      </c>
      <c r="G559" s="8" t="s">
        <v>13</v>
      </c>
      <c r="H559" s="18">
        <v>468.05555555555554</v>
      </c>
      <c r="I559" s="36">
        <v>186.6</v>
      </c>
      <c r="J559" s="22">
        <f t="shared" si="8"/>
        <v>87339.16666666666</v>
      </c>
    </row>
    <row r="560" spans="1:10" ht="15">
      <c r="A560" s="12">
        <v>556</v>
      </c>
      <c r="B560" s="38">
        <v>1103565</v>
      </c>
      <c r="C560" s="3" t="s">
        <v>656</v>
      </c>
      <c r="D560" s="2" t="s">
        <v>1047</v>
      </c>
      <c r="E560" s="3" t="s">
        <v>20</v>
      </c>
      <c r="F560" s="2" t="s">
        <v>84</v>
      </c>
      <c r="G560" s="8" t="s">
        <v>13</v>
      </c>
      <c r="H560" s="18">
        <v>191.66666666666666</v>
      </c>
      <c r="I560" s="36">
        <v>124.4</v>
      </c>
      <c r="J560" s="22">
        <f t="shared" si="8"/>
        <v>23843.333333333332</v>
      </c>
    </row>
    <row r="561" spans="1:10" ht="15">
      <c r="A561" s="11">
        <v>557</v>
      </c>
      <c r="B561" s="38">
        <v>1103566</v>
      </c>
      <c r="C561" s="3" t="s">
        <v>656</v>
      </c>
      <c r="D561" s="2" t="s">
        <v>1047</v>
      </c>
      <c r="E561" s="3" t="s">
        <v>20</v>
      </c>
      <c r="F561" s="2" t="s">
        <v>237</v>
      </c>
      <c r="G561" s="8" t="s">
        <v>13</v>
      </c>
      <c r="H561" s="18">
        <v>404.16666666666663</v>
      </c>
      <c r="I561" s="36">
        <v>248.9</v>
      </c>
      <c r="J561" s="22">
        <f t="shared" si="8"/>
        <v>100597.08333333333</v>
      </c>
    </row>
    <row r="562" spans="1:10" ht="15">
      <c r="A562" s="11">
        <v>558</v>
      </c>
      <c r="B562" s="38">
        <v>1103568</v>
      </c>
      <c r="C562" s="3" t="s">
        <v>656</v>
      </c>
      <c r="D562" s="2" t="s">
        <v>1047</v>
      </c>
      <c r="E562" s="3" t="s">
        <v>20</v>
      </c>
      <c r="F562" s="2" t="s">
        <v>25</v>
      </c>
      <c r="G562" s="8" t="s">
        <v>13</v>
      </c>
      <c r="H562" s="18">
        <v>959.7222222222222</v>
      </c>
      <c r="I562" s="36">
        <v>373.3</v>
      </c>
      <c r="J562" s="22">
        <f t="shared" si="8"/>
        <v>358264.30555555556</v>
      </c>
    </row>
    <row r="563" spans="1:10" ht="25.5">
      <c r="A563" s="12">
        <v>559</v>
      </c>
      <c r="B563" s="38">
        <v>1401182</v>
      </c>
      <c r="C563" s="3" t="s">
        <v>559</v>
      </c>
      <c r="D563" s="2" t="s">
        <v>1048</v>
      </c>
      <c r="E563" s="3" t="s">
        <v>20</v>
      </c>
      <c r="F563" s="2" t="s">
        <v>378</v>
      </c>
      <c r="G563" s="8" t="s">
        <v>13</v>
      </c>
      <c r="H563" s="18">
        <v>843.0555555555555</v>
      </c>
      <c r="I563" s="36">
        <v>418.1</v>
      </c>
      <c r="J563" s="22">
        <f t="shared" si="8"/>
        <v>352481.5277777778</v>
      </c>
    </row>
    <row r="564" spans="1:10" ht="38.25">
      <c r="A564" s="11">
        <v>560</v>
      </c>
      <c r="B564" s="38">
        <v>1084785</v>
      </c>
      <c r="C564" s="3" t="s">
        <v>609</v>
      </c>
      <c r="D564" s="2" t="s">
        <v>1049</v>
      </c>
      <c r="E564" s="3" t="s">
        <v>847</v>
      </c>
      <c r="F564" s="2" t="s">
        <v>611</v>
      </c>
      <c r="G564" s="8" t="s">
        <v>13</v>
      </c>
      <c r="H564" s="18">
        <v>72.91666666666667</v>
      </c>
      <c r="I564" s="36">
        <v>1044.1</v>
      </c>
      <c r="J564" s="22">
        <f t="shared" si="8"/>
        <v>76132.29166666667</v>
      </c>
    </row>
    <row r="565" spans="1:10" ht="38.25">
      <c r="A565" s="11">
        <v>561</v>
      </c>
      <c r="B565" s="38">
        <v>1084786</v>
      </c>
      <c r="C565" s="3" t="s">
        <v>609</v>
      </c>
      <c r="D565" s="2" t="s">
        <v>1049</v>
      </c>
      <c r="E565" s="3" t="s">
        <v>847</v>
      </c>
      <c r="F565" s="2" t="s">
        <v>612</v>
      </c>
      <c r="G565" s="8" t="s">
        <v>13</v>
      </c>
      <c r="H565" s="18">
        <v>32</v>
      </c>
      <c r="I565" s="36">
        <v>265</v>
      </c>
      <c r="J565" s="22">
        <f t="shared" si="8"/>
        <v>8480</v>
      </c>
    </row>
    <row r="566" spans="1:10" ht="38.25">
      <c r="A566" s="12">
        <v>562</v>
      </c>
      <c r="B566" s="38">
        <v>1084788</v>
      </c>
      <c r="C566" s="3" t="s">
        <v>609</v>
      </c>
      <c r="D566" s="2" t="s">
        <v>1049</v>
      </c>
      <c r="E566" s="3" t="s">
        <v>847</v>
      </c>
      <c r="F566" s="2" t="s">
        <v>290</v>
      </c>
      <c r="G566" s="8" t="s">
        <v>13</v>
      </c>
      <c r="H566" s="18">
        <v>115.27777777777777</v>
      </c>
      <c r="I566" s="36">
        <v>566.1</v>
      </c>
      <c r="J566" s="22">
        <f t="shared" si="8"/>
        <v>65258.75</v>
      </c>
    </row>
    <row r="567" spans="1:10" ht="25.5">
      <c r="A567" s="11">
        <v>563</v>
      </c>
      <c r="B567" s="38">
        <v>3028300</v>
      </c>
      <c r="C567" s="3" t="s">
        <v>1050</v>
      </c>
      <c r="D567" s="2" t="s">
        <v>1051</v>
      </c>
      <c r="E567" s="3" t="s">
        <v>388</v>
      </c>
      <c r="F567" s="2" t="s">
        <v>1052</v>
      </c>
      <c r="G567" s="8" t="s">
        <v>13</v>
      </c>
      <c r="H567" s="18">
        <v>34</v>
      </c>
      <c r="I567" s="36">
        <v>129.1</v>
      </c>
      <c r="J567" s="22">
        <f t="shared" si="8"/>
        <v>4389.4</v>
      </c>
    </row>
    <row r="568" spans="1:10" ht="15">
      <c r="A568" s="11">
        <v>564</v>
      </c>
      <c r="B568" s="38">
        <v>1104460</v>
      </c>
      <c r="C568" s="3" t="s">
        <v>126</v>
      </c>
      <c r="D568" s="2" t="s">
        <v>1053</v>
      </c>
      <c r="E568" s="3" t="s">
        <v>24</v>
      </c>
      <c r="F568" s="2" t="s">
        <v>39</v>
      </c>
      <c r="G568" s="8" t="s">
        <v>13</v>
      </c>
      <c r="H568" s="18">
        <v>180.55555555555554</v>
      </c>
      <c r="I568" s="36">
        <v>440.5</v>
      </c>
      <c r="J568" s="22">
        <f t="shared" si="8"/>
        <v>79534.72222222222</v>
      </c>
    </row>
    <row r="569" spans="1:10" ht="15">
      <c r="A569" s="12">
        <v>565</v>
      </c>
      <c r="B569" s="38">
        <v>1104462</v>
      </c>
      <c r="C569" s="3" t="s">
        <v>126</v>
      </c>
      <c r="D569" s="2" t="s">
        <v>1053</v>
      </c>
      <c r="E569" s="3" t="s">
        <v>24</v>
      </c>
      <c r="F569" s="2" t="s">
        <v>25</v>
      </c>
      <c r="G569" s="8" t="s">
        <v>13</v>
      </c>
      <c r="H569" s="18">
        <v>294.44444444444446</v>
      </c>
      <c r="I569" s="36">
        <v>778</v>
      </c>
      <c r="J569" s="22">
        <f t="shared" si="8"/>
        <v>229077.77777777778</v>
      </c>
    </row>
    <row r="570" spans="1:10" ht="15">
      <c r="A570" s="11">
        <v>566</v>
      </c>
      <c r="B570" s="38">
        <v>1104464</v>
      </c>
      <c r="C570" s="3" t="s">
        <v>126</v>
      </c>
      <c r="D570" s="2" t="s">
        <v>1053</v>
      </c>
      <c r="E570" s="3" t="s">
        <v>24</v>
      </c>
      <c r="F570" s="2" t="s">
        <v>128</v>
      </c>
      <c r="G570" s="8" t="s">
        <v>13</v>
      </c>
      <c r="H570" s="18">
        <v>18.75</v>
      </c>
      <c r="I570" s="36">
        <v>885.4</v>
      </c>
      <c r="J570" s="22">
        <f t="shared" si="8"/>
        <v>16601.25</v>
      </c>
    </row>
    <row r="571" spans="1:10" ht="25.5">
      <c r="A571" s="11">
        <v>567</v>
      </c>
      <c r="B571" s="38">
        <v>3114460</v>
      </c>
      <c r="C571" s="3" t="s">
        <v>1054</v>
      </c>
      <c r="D571" s="2" t="s">
        <v>1055</v>
      </c>
      <c r="E571" s="3" t="s">
        <v>594</v>
      </c>
      <c r="F571" s="2" t="s">
        <v>1056</v>
      </c>
      <c r="G571" s="8" t="s">
        <v>13</v>
      </c>
      <c r="H571" s="18">
        <v>102.77777777777777</v>
      </c>
      <c r="I571" s="36">
        <v>198.2</v>
      </c>
      <c r="J571" s="22">
        <f t="shared" si="8"/>
        <v>20370.555555555555</v>
      </c>
    </row>
    <row r="572" spans="1:10" ht="25.5">
      <c r="A572" s="12">
        <v>568</v>
      </c>
      <c r="B572" s="38">
        <v>7114462</v>
      </c>
      <c r="C572" s="3" t="s">
        <v>1054</v>
      </c>
      <c r="D572" s="2" t="s">
        <v>1055</v>
      </c>
      <c r="E572" s="3" t="s">
        <v>177</v>
      </c>
      <c r="F572" s="2" t="s">
        <v>1057</v>
      </c>
      <c r="G572" s="8" t="s">
        <v>13</v>
      </c>
      <c r="H572" s="18">
        <v>116.66666666666666</v>
      </c>
      <c r="I572" s="36">
        <v>196.9</v>
      </c>
      <c r="J572" s="22">
        <f t="shared" si="8"/>
        <v>22971.666666666664</v>
      </c>
    </row>
    <row r="573" spans="1:10" ht="15">
      <c r="A573" s="11">
        <v>569</v>
      </c>
      <c r="B573" s="38">
        <v>1114461</v>
      </c>
      <c r="C573" s="3" t="s">
        <v>1054</v>
      </c>
      <c r="D573" s="2" t="s">
        <v>1055</v>
      </c>
      <c r="E573" s="3" t="s">
        <v>20</v>
      </c>
      <c r="F573" s="2" t="s">
        <v>1058</v>
      </c>
      <c r="G573" s="8" t="s">
        <v>13</v>
      </c>
      <c r="H573" s="18">
        <v>1311.111111111111</v>
      </c>
      <c r="I573" s="36">
        <v>175</v>
      </c>
      <c r="J573" s="22">
        <f t="shared" si="8"/>
        <v>229444.44444444444</v>
      </c>
    </row>
    <row r="574" spans="1:10" ht="38.25">
      <c r="A574" s="11">
        <v>570</v>
      </c>
      <c r="B574" s="38">
        <v>7114730</v>
      </c>
      <c r="C574" s="3" t="s">
        <v>1059</v>
      </c>
      <c r="D574" s="2" t="s">
        <v>1060</v>
      </c>
      <c r="E574" s="3" t="s">
        <v>1061</v>
      </c>
      <c r="F574" s="2" t="s">
        <v>1062</v>
      </c>
      <c r="G574" s="8" t="s">
        <v>13</v>
      </c>
      <c r="H574" s="18">
        <v>80.83333333333333</v>
      </c>
      <c r="I574" s="36">
        <v>3267.4</v>
      </c>
      <c r="J574" s="22">
        <f t="shared" si="8"/>
        <v>264114.8333333333</v>
      </c>
    </row>
    <row r="575" spans="1:10" ht="25.5">
      <c r="A575" s="12">
        <v>571</v>
      </c>
      <c r="B575" s="38">
        <v>1400441</v>
      </c>
      <c r="C575" s="3" t="s">
        <v>1063</v>
      </c>
      <c r="D575" s="2" t="s">
        <v>1064</v>
      </c>
      <c r="E575" s="3" t="s">
        <v>20</v>
      </c>
      <c r="F575" s="2" t="s">
        <v>611</v>
      </c>
      <c r="G575" s="8" t="s">
        <v>13</v>
      </c>
      <c r="H575" s="18">
        <v>271.1111111111111</v>
      </c>
      <c r="I575" s="36">
        <v>532.3</v>
      </c>
      <c r="J575" s="22">
        <f t="shared" si="8"/>
        <v>144312.4444444444</v>
      </c>
    </row>
    <row r="576" spans="1:10" ht="25.5">
      <c r="A576" s="11">
        <v>572</v>
      </c>
      <c r="B576" s="38">
        <v>1400440</v>
      </c>
      <c r="C576" s="3" t="s">
        <v>1063</v>
      </c>
      <c r="D576" s="2" t="s">
        <v>1064</v>
      </c>
      <c r="E576" s="3" t="s">
        <v>20</v>
      </c>
      <c r="F576" s="2" t="s">
        <v>1065</v>
      </c>
      <c r="G576" s="8" t="s">
        <v>13</v>
      </c>
      <c r="H576" s="18">
        <v>555.5555555555555</v>
      </c>
      <c r="I576" s="36">
        <v>276.3</v>
      </c>
      <c r="J576" s="22">
        <f t="shared" si="8"/>
        <v>153500</v>
      </c>
    </row>
    <row r="577" spans="1:10" ht="25.5">
      <c r="A577" s="12">
        <v>573</v>
      </c>
      <c r="B577" s="38">
        <v>4150023</v>
      </c>
      <c r="C577" s="3" t="s">
        <v>1066</v>
      </c>
      <c r="D577" s="2" t="s">
        <v>1067</v>
      </c>
      <c r="E577" s="3" t="s">
        <v>33</v>
      </c>
      <c r="F577" s="2" t="s">
        <v>1068</v>
      </c>
      <c r="G577" s="8" t="s">
        <v>13</v>
      </c>
      <c r="H577" s="18">
        <v>30</v>
      </c>
      <c r="I577" s="36">
        <v>248.5</v>
      </c>
      <c r="J577" s="22">
        <f t="shared" si="8"/>
        <v>7455</v>
      </c>
    </row>
    <row r="578" spans="1:10" ht="15">
      <c r="A578" s="11">
        <v>574</v>
      </c>
      <c r="B578" s="39">
        <v>1077151</v>
      </c>
      <c r="C578" s="40" t="s">
        <v>167</v>
      </c>
      <c r="D578" s="2" t="s">
        <v>1069</v>
      </c>
      <c r="E578" s="3" t="s">
        <v>24</v>
      </c>
      <c r="F578" s="2" t="s">
        <v>210</v>
      </c>
      <c r="G578" s="8" t="s">
        <v>13</v>
      </c>
      <c r="H578" s="18">
        <v>16.666666666666668</v>
      </c>
      <c r="I578" s="36">
        <v>155.6</v>
      </c>
      <c r="J578" s="22">
        <f t="shared" si="8"/>
        <v>2593.3333333333335</v>
      </c>
    </row>
    <row r="579" spans="1:10" ht="38.25">
      <c r="A579" s="11">
        <v>575</v>
      </c>
      <c r="B579" s="39">
        <v>3325474</v>
      </c>
      <c r="C579" s="40" t="s">
        <v>152</v>
      </c>
      <c r="D579" s="2" t="s">
        <v>1070</v>
      </c>
      <c r="E579" s="3" t="s">
        <v>512</v>
      </c>
      <c r="F579" s="2" t="s">
        <v>1071</v>
      </c>
      <c r="G579" s="8" t="s">
        <v>13</v>
      </c>
      <c r="H579" s="18">
        <v>26.38888888888889</v>
      </c>
      <c r="I579" s="36">
        <v>179.1</v>
      </c>
      <c r="J579" s="22">
        <f t="shared" si="8"/>
        <v>4726.25</v>
      </c>
    </row>
    <row r="580" spans="1:10" ht="38.25">
      <c r="A580" s="12">
        <v>576</v>
      </c>
      <c r="B580" s="39">
        <v>3325473</v>
      </c>
      <c r="C580" s="40" t="s">
        <v>152</v>
      </c>
      <c r="D580" s="2" t="s">
        <v>1072</v>
      </c>
      <c r="E580" s="3" t="s">
        <v>512</v>
      </c>
      <c r="F580" s="2" t="s">
        <v>1073</v>
      </c>
      <c r="G580" s="8" t="s">
        <v>13</v>
      </c>
      <c r="H580" s="18">
        <v>16.666666666666668</v>
      </c>
      <c r="I580" s="36">
        <v>199.6</v>
      </c>
      <c r="J580" s="22">
        <f t="shared" si="8"/>
        <v>3326.666666666667</v>
      </c>
    </row>
    <row r="581" spans="1:10" ht="38.25">
      <c r="A581" s="11">
        <v>577</v>
      </c>
      <c r="B581" s="39">
        <v>3325475</v>
      </c>
      <c r="C581" s="40" t="s">
        <v>152</v>
      </c>
      <c r="D581" s="2" t="s">
        <v>1074</v>
      </c>
      <c r="E581" s="3" t="s">
        <v>512</v>
      </c>
      <c r="F581" s="2" t="s">
        <v>1075</v>
      </c>
      <c r="G581" s="8" t="s">
        <v>13</v>
      </c>
      <c r="H581" s="18">
        <v>16.666666666666668</v>
      </c>
      <c r="I581" s="36">
        <v>358.1</v>
      </c>
      <c r="J581" s="22">
        <f t="shared" si="8"/>
        <v>5968.333333333334</v>
      </c>
    </row>
    <row r="582" spans="1:10" ht="25.5">
      <c r="A582" s="11">
        <v>578</v>
      </c>
      <c r="B582" s="38">
        <v>1325470</v>
      </c>
      <c r="C582" s="3" t="s">
        <v>152</v>
      </c>
      <c r="D582" s="2" t="s">
        <v>1076</v>
      </c>
      <c r="E582" s="3" t="s">
        <v>89</v>
      </c>
      <c r="F582" s="2" t="s">
        <v>511</v>
      </c>
      <c r="G582" s="8" t="s">
        <v>13</v>
      </c>
      <c r="H582" s="18">
        <v>54.166666666666664</v>
      </c>
      <c r="I582" s="36">
        <v>475.3</v>
      </c>
      <c r="J582" s="22">
        <f t="shared" si="8"/>
        <v>25745.416666666668</v>
      </c>
    </row>
    <row r="583" spans="1:10" ht="25.5">
      <c r="A583" s="12">
        <v>579</v>
      </c>
      <c r="B583" s="39">
        <v>1325472</v>
      </c>
      <c r="C583" s="40" t="s">
        <v>152</v>
      </c>
      <c r="D583" s="2" t="s">
        <v>1077</v>
      </c>
      <c r="E583" s="3" t="s">
        <v>24</v>
      </c>
      <c r="F583" s="2" t="s">
        <v>154</v>
      </c>
      <c r="G583" s="8" t="s">
        <v>13</v>
      </c>
      <c r="H583" s="18">
        <v>20.833333333333332</v>
      </c>
      <c r="I583" s="36">
        <v>348.5</v>
      </c>
      <c r="J583" s="22">
        <f t="shared" si="8"/>
        <v>7260.416666666666</v>
      </c>
    </row>
    <row r="584" spans="1:10" ht="25.5">
      <c r="A584" s="11">
        <v>580</v>
      </c>
      <c r="B584" s="39">
        <v>7114710</v>
      </c>
      <c r="C584" s="41" t="s">
        <v>1078</v>
      </c>
      <c r="D584" s="2" t="s">
        <v>1079</v>
      </c>
      <c r="E584" s="3" t="s">
        <v>953</v>
      </c>
      <c r="F584" s="2" t="s">
        <v>1080</v>
      </c>
      <c r="G584" s="8" t="s">
        <v>13</v>
      </c>
      <c r="H584" s="18">
        <v>25.694444444444443</v>
      </c>
      <c r="I584" s="36">
        <v>1727.7</v>
      </c>
      <c r="J584" s="22">
        <f t="shared" si="8"/>
        <v>44392.291666666664</v>
      </c>
    </row>
    <row r="585" spans="1:10" ht="25.5">
      <c r="A585" s="11">
        <v>581</v>
      </c>
      <c r="B585" s="38">
        <v>7114711</v>
      </c>
      <c r="C585" s="3" t="s">
        <v>1078</v>
      </c>
      <c r="D585" s="2" t="s">
        <v>1079</v>
      </c>
      <c r="E585" s="3" t="s">
        <v>953</v>
      </c>
      <c r="F585" s="2" t="s">
        <v>1081</v>
      </c>
      <c r="G585" s="8" t="s">
        <v>13</v>
      </c>
      <c r="H585" s="18">
        <v>1112.5</v>
      </c>
      <c r="I585" s="36">
        <v>2118.1</v>
      </c>
      <c r="J585" s="22">
        <f t="shared" si="8"/>
        <v>2356386.25</v>
      </c>
    </row>
    <row r="586" spans="1:10" ht="25.5">
      <c r="A586" s="12">
        <v>582</v>
      </c>
      <c r="B586" s="38">
        <v>7114712</v>
      </c>
      <c r="C586" s="3" t="s">
        <v>1078</v>
      </c>
      <c r="D586" s="2" t="s">
        <v>1079</v>
      </c>
      <c r="E586" s="3" t="s">
        <v>953</v>
      </c>
      <c r="F586" s="2" t="s">
        <v>1082</v>
      </c>
      <c r="G586" s="8" t="s">
        <v>13</v>
      </c>
      <c r="H586" s="18">
        <v>186.11111111111111</v>
      </c>
      <c r="I586" s="36">
        <v>3991.7</v>
      </c>
      <c r="J586" s="22">
        <f t="shared" si="8"/>
        <v>742899.7222222222</v>
      </c>
    </row>
    <row r="587" spans="1:10" ht="51">
      <c r="A587" s="11">
        <v>583</v>
      </c>
      <c r="B587" s="38">
        <v>1134230</v>
      </c>
      <c r="C587" s="3" t="s">
        <v>181</v>
      </c>
      <c r="D587" s="2" t="s">
        <v>1083</v>
      </c>
      <c r="E587" s="3" t="s">
        <v>366</v>
      </c>
      <c r="F587" s="2" t="s">
        <v>184</v>
      </c>
      <c r="G587" s="8" t="s">
        <v>13</v>
      </c>
      <c r="H587" s="18">
        <v>1081.9444444444443</v>
      </c>
      <c r="I587" s="36">
        <v>418.4</v>
      </c>
      <c r="J587" s="22">
        <f aca="true" t="shared" si="9" ref="J587:J650">+I587*H587</f>
        <v>452685.5555555555</v>
      </c>
    </row>
    <row r="588" spans="1:10" ht="51">
      <c r="A588" s="11">
        <v>584</v>
      </c>
      <c r="B588" s="38">
        <v>1134260</v>
      </c>
      <c r="C588" s="3" t="s">
        <v>181</v>
      </c>
      <c r="D588" s="2" t="s">
        <v>1084</v>
      </c>
      <c r="E588" s="3" t="s">
        <v>183</v>
      </c>
      <c r="F588" s="2" t="s">
        <v>184</v>
      </c>
      <c r="G588" s="8" t="s">
        <v>13</v>
      </c>
      <c r="H588" s="18">
        <v>9.722222222222221</v>
      </c>
      <c r="I588" s="36">
        <v>418.4</v>
      </c>
      <c r="J588" s="22">
        <f t="shared" si="9"/>
        <v>4067.7777777777774</v>
      </c>
    </row>
    <row r="589" spans="1:10" ht="15">
      <c r="A589" s="12">
        <v>585</v>
      </c>
      <c r="B589" s="38">
        <v>1043071</v>
      </c>
      <c r="C589" s="3" t="s">
        <v>492</v>
      </c>
      <c r="D589" s="2" t="s">
        <v>1085</v>
      </c>
      <c r="E589" s="3" t="s">
        <v>24</v>
      </c>
      <c r="F589" s="2" t="s">
        <v>1086</v>
      </c>
      <c r="G589" s="8" t="s">
        <v>13</v>
      </c>
      <c r="H589" s="18">
        <v>31.25</v>
      </c>
      <c r="I589" s="36">
        <v>89.2</v>
      </c>
      <c r="J589" s="22">
        <f t="shared" si="9"/>
        <v>2787.5</v>
      </c>
    </row>
    <row r="590" spans="1:10" ht="15">
      <c r="A590" s="11">
        <v>586</v>
      </c>
      <c r="B590" s="38">
        <v>1043070</v>
      </c>
      <c r="C590" s="3" t="s">
        <v>492</v>
      </c>
      <c r="D590" s="2" t="s">
        <v>1085</v>
      </c>
      <c r="E590" s="3" t="s">
        <v>20</v>
      </c>
      <c r="F590" s="2" t="s">
        <v>1087</v>
      </c>
      <c r="G590" s="8" t="s">
        <v>13</v>
      </c>
      <c r="H590" s="18">
        <v>104</v>
      </c>
      <c r="I590" s="36">
        <v>74.7</v>
      </c>
      <c r="J590" s="22">
        <f t="shared" si="9"/>
        <v>7768.8</v>
      </c>
    </row>
    <row r="591" spans="1:10" ht="25.5">
      <c r="A591" s="11">
        <v>587</v>
      </c>
      <c r="B591" s="38">
        <v>3084532</v>
      </c>
      <c r="C591" s="3" t="s">
        <v>464</v>
      </c>
      <c r="D591" s="2" t="s">
        <v>1088</v>
      </c>
      <c r="E591" s="3" t="s">
        <v>388</v>
      </c>
      <c r="F591" s="2" t="s">
        <v>1089</v>
      </c>
      <c r="G591" s="8" t="s">
        <v>13</v>
      </c>
      <c r="H591" s="18">
        <v>13</v>
      </c>
      <c r="I591" s="36">
        <v>388.8</v>
      </c>
      <c r="J591" s="22">
        <f t="shared" si="9"/>
        <v>5054.400000000001</v>
      </c>
    </row>
    <row r="592" spans="1:10" ht="38.25">
      <c r="A592" s="12">
        <v>588</v>
      </c>
      <c r="B592" s="38">
        <v>1084530</v>
      </c>
      <c r="C592" s="3" t="s">
        <v>464</v>
      </c>
      <c r="D592" s="2" t="s">
        <v>1090</v>
      </c>
      <c r="E592" s="3" t="s">
        <v>286</v>
      </c>
      <c r="F592" s="2" t="s">
        <v>1091</v>
      </c>
      <c r="G592" s="8" t="s">
        <v>13</v>
      </c>
      <c r="H592" s="18">
        <v>415.13888888888886</v>
      </c>
      <c r="I592" s="36">
        <v>454.6</v>
      </c>
      <c r="J592" s="22">
        <f t="shared" si="9"/>
        <v>188722.13888888888</v>
      </c>
    </row>
    <row r="593" spans="1:10" ht="15">
      <c r="A593" s="11">
        <v>589</v>
      </c>
      <c r="B593" s="38">
        <v>1103892</v>
      </c>
      <c r="C593" s="3" t="s">
        <v>1092</v>
      </c>
      <c r="D593" s="2" t="s">
        <v>1093</v>
      </c>
      <c r="E593" s="3" t="s">
        <v>20</v>
      </c>
      <c r="F593" s="2" t="s">
        <v>55</v>
      </c>
      <c r="G593" s="8" t="s">
        <v>13</v>
      </c>
      <c r="H593" s="18">
        <v>51.94444444444444</v>
      </c>
      <c r="I593" s="36">
        <v>704.8</v>
      </c>
      <c r="J593" s="22">
        <f t="shared" si="9"/>
        <v>36610.44444444444</v>
      </c>
    </row>
    <row r="594" spans="1:10" ht="15">
      <c r="A594" s="11">
        <v>590</v>
      </c>
      <c r="B594" s="39">
        <v>1402852</v>
      </c>
      <c r="C594" s="40" t="s">
        <v>37</v>
      </c>
      <c r="D594" s="2" t="s">
        <v>1094</v>
      </c>
      <c r="E594" s="3" t="s">
        <v>20</v>
      </c>
      <c r="F594" s="2" t="s">
        <v>823</v>
      </c>
      <c r="G594" s="8" t="s">
        <v>13</v>
      </c>
      <c r="H594" s="18">
        <v>328</v>
      </c>
      <c r="I594" s="36">
        <v>139.4</v>
      </c>
      <c r="J594" s="22">
        <f t="shared" si="9"/>
        <v>45723.200000000004</v>
      </c>
    </row>
    <row r="595" spans="1:10" ht="15">
      <c r="A595" s="12">
        <v>591</v>
      </c>
      <c r="B595" s="39">
        <v>1402853</v>
      </c>
      <c r="C595" s="40" t="s">
        <v>37</v>
      </c>
      <c r="D595" s="2" t="s">
        <v>1094</v>
      </c>
      <c r="E595" s="3" t="s">
        <v>20</v>
      </c>
      <c r="F595" s="2" t="s">
        <v>133</v>
      </c>
      <c r="G595" s="8" t="s">
        <v>13</v>
      </c>
      <c r="H595" s="18">
        <v>328</v>
      </c>
      <c r="I595" s="36">
        <v>168.8</v>
      </c>
      <c r="J595" s="22">
        <f t="shared" si="9"/>
        <v>55366.4</v>
      </c>
    </row>
    <row r="596" spans="1:10" ht="15">
      <c r="A596" s="11">
        <v>592</v>
      </c>
      <c r="B596" s="38">
        <v>1107022</v>
      </c>
      <c r="C596" s="3" t="s">
        <v>189</v>
      </c>
      <c r="D596" s="2" t="s">
        <v>1095</v>
      </c>
      <c r="E596" s="3" t="s">
        <v>24</v>
      </c>
      <c r="F596" s="2" t="s">
        <v>39</v>
      </c>
      <c r="G596" s="8" t="s">
        <v>13</v>
      </c>
      <c r="H596" s="18">
        <v>186.11111111111111</v>
      </c>
      <c r="I596" s="36">
        <v>271.9</v>
      </c>
      <c r="J596" s="22">
        <f t="shared" si="9"/>
        <v>50603.61111111111</v>
      </c>
    </row>
    <row r="597" spans="1:10" ht="15">
      <c r="A597" s="11">
        <v>593</v>
      </c>
      <c r="B597" s="38">
        <v>1107023</v>
      </c>
      <c r="C597" s="3" t="s">
        <v>189</v>
      </c>
      <c r="D597" s="2" t="s">
        <v>1095</v>
      </c>
      <c r="E597" s="3" t="s">
        <v>24</v>
      </c>
      <c r="F597" s="2" t="s">
        <v>40</v>
      </c>
      <c r="G597" s="8" t="s">
        <v>13</v>
      </c>
      <c r="H597" s="18">
        <v>1568.0555555555554</v>
      </c>
      <c r="I597" s="36">
        <v>149.8</v>
      </c>
      <c r="J597" s="22">
        <f t="shared" si="9"/>
        <v>234894.72222222222</v>
      </c>
    </row>
    <row r="598" spans="1:10" ht="25.5">
      <c r="A598" s="12">
        <v>594</v>
      </c>
      <c r="B598" s="38">
        <v>1107024</v>
      </c>
      <c r="C598" s="3" t="s">
        <v>1096</v>
      </c>
      <c r="D598" s="2" t="s">
        <v>1097</v>
      </c>
      <c r="E598" s="3" t="s">
        <v>24</v>
      </c>
      <c r="F598" s="2" t="s">
        <v>1098</v>
      </c>
      <c r="G598" s="8" t="s">
        <v>13</v>
      </c>
      <c r="H598" s="18">
        <v>105</v>
      </c>
      <c r="I598" s="36">
        <v>175.1</v>
      </c>
      <c r="J598" s="22">
        <f t="shared" si="9"/>
        <v>18385.5</v>
      </c>
    </row>
    <row r="599" spans="1:10" ht="15">
      <c r="A599" s="11">
        <v>595</v>
      </c>
      <c r="B599" s="38">
        <v>1040252</v>
      </c>
      <c r="C599" s="3" t="s">
        <v>1099</v>
      </c>
      <c r="D599" s="2" t="s">
        <v>1100</v>
      </c>
      <c r="E599" s="3" t="s">
        <v>24</v>
      </c>
      <c r="F599" s="2" t="s">
        <v>85</v>
      </c>
      <c r="G599" s="8" t="s">
        <v>13</v>
      </c>
      <c r="H599" s="18">
        <v>2.7777777777777777</v>
      </c>
      <c r="I599" s="14">
        <v>70.6</v>
      </c>
      <c r="J599" s="22">
        <f t="shared" si="9"/>
        <v>196.1111111111111</v>
      </c>
    </row>
    <row r="600" spans="1:10" ht="15">
      <c r="A600" s="12">
        <v>596</v>
      </c>
      <c r="B600" s="38">
        <v>1040250</v>
      </c>
      <c r="C600" s="3" t="s">
        <v>1099</v>
      </c>
      <c r="D600" s="2" t="s">
        <v>1100</v>
      </c>
      <c r="E600" s="3" t="s">
        <v>24</v>
      </c>
      <c r="F600" s="2" t="s">
        <v>84</v>
      </c>
      <c r="G600" s="8" t="s">
        <v>13</v>
      </c>
      <c r="H600" s="18">
        <v>11.11111111111111</v>
      </c>
      <c r="I600" s="36">
        <v>141.6</v>
      </c>
      <c r="J600" s="22">
        <f t="shared" si="9"/>
        <v>1573.3333333333333</v>
      </c>
    </row>
    <row r="601" spans="1:10" ht="15">
      <c r="A601" s="11">
        <v>597</v>
      </c>
      <c r="B601" s="38">
        <v>1040251</v>
      </c>
      <c r="C601" s="3" t="s">
        <v>1099</v>
      </c>
      <c r="D601" s="2" t="s">
        <v>1100</v>
      </c>
      <c r="E601" s="3" t="s">
        <v>24</v>
      </c>
      <c r="F601" s="2" t="s">
        <v>237</v>
      </c>
      <c r="G601" s="8" t="s">
        <v>13</v>
      </c>
      <c r="H601" s="18">
        <v>20.833333333333332</v>
      </c>
      <c r="I601" s="36">
        <v>216.9</v>
      </c>
      <c r="J601" s="22">
        <f t="shared" si="9"/>
        <v>4518.75</v>
      </c>
    </row>
    <row r="602" spans="1:10" ht="15">
      <c r="A602" s="11">
        <v>598</v>
      </c>
      <c r="B602" s="38">
        <v>1040120</v>
      </c>
      <c r="C602" s="3" t="s">
        <v>1099</v>
      </c>
      <c r="D602" s="2" t="s">
        <v>1101</v>
      </c>
      <c r="E602" s="3" t="s">
        <v>20</v>
      </c>
      <c r="F602" s="2" t="s">
        <v>230</v>
      </c>
      <c r="G602" s="8" t="s">
        <v>13</v>
      </c>
      <c r="H602" s="18">
        <v>319.44444444444446</v>
      </c>
      <c r="I602" s="36">
        <v>203.1</v>
      </c>
      <c r="J602" s="22">
        <f t="shared" si="9"/>
        <v>64879.166666666664</v>
      </c>
    </row>
    <row r="603" spans="1:10" ht="25.5">
      <c r="A603" s="12">
        <v>599</v>
      </c>
      <c r="B603" s="38">
        <v>1068200</v>
      </c>
      <c r="C603" s="3" t="s">
        <v>1102</v>
      </c>
      <c r="D603" s="2" t="s">
        <v>1103</v>
      </c>
      <c r="E603" s="3" t="s">
        <v>24</v>
      </c>
      <c r="F603" s="2" t="s">
        <v>15</v>
      </c>
      <c r="G603" s="8" t="s">
        <v>13</v>
      </c>
      <c r="H603" s="18">
        <v>126</v>
      </c>
      <c r="I603" s="36">
        <v>229.7</v>
      </c>
      <c r="J603" s="22">
        <f t="shared" si="9"/>
        <v>28942.199999999997</v>
      </c>
    </row>
    <row r="604" spans="1:10" ht="25.5">
      <c r="A604" s="11">
        <v>600</v>
      </c>
      <c r="B604" s="38">
        <v>1040050</v>
      </c>
      <c r="C604" s="3" t="s">
        <v>405</v>
      </c>
      <c r="D604" s="2" t="s">
        <v>1104</v>
      </c>
      <c r="E604" s="3" t="s">
        <v>20</v>
      </c>
      <c r="F604" s="2" t="s">
        <v>1105</v>
      </c>
      <c r="G604" s="8" t="s">
        <v>13</v>
      </c>
      <c r="H604" s="18">
        <v>425</v>
      </c>
      <c r="I604" s="36">
        <v>152.1</v>
      </c>
      <c r="J604" s="22">
        <f t="shared" si="9"/>
        <v>64642.5</v>
      </c>
    </row>
    <row r="605" spans="1:10" ht="15">
      <c r="A605" s="11">
        <v>601</v>
      </c>
      <c r="B605" s="38">
        <v>1072750</v>
      </c>
      <c r="C605" s="3" t="s">
        <v>1106</v>
      </c>
      <c r="D605" s="2" t="s">
        <v>1107</v>
      </c>
      <c r="E605" s="3" t="s">
        <v>24</v>
      </c>
      <c r="F605" s="2" t="s">
        <v>976</v>
      </c>
      <c r="G605" s="8" t="s">
        <v>13</v>
      </c>
      <c r="H605" s="18">
        <v>93.05555555555556</v>
      </c>
      <c r="I605" s="36">
        <v>561</v>
      </c>
      <c r="J605" s="22">
        <f t="shared" si="9"/>
        <v>52204.166666666664</v>
      </c>
    </row>
    <row r="606" spans="1:10" ht="25.5">
      <c r="A606" s="12">
        <v>602</v>
      </c>
      <c r="B606" s="38">
        <v>1084702</v>
      </c>
      <c r="C606" s="3" t="s">
        <v>1108</v>
      </c>
      <c r="D606" s="2" t="s">
        <v>1109</v>
      </c>
      <c r="E606" s="3" t="s">
        <v>24</v>
      </c>
      <c r="F606" s="2" t="s">
        <v>395</v>
      </c>
      <c r="G606" s="8" t="s">
        <v>13</v>
      </c>
      <c r="H606" s="18">
        <v>113.88888888888889</v>
      </c>
      <c r="I606" s="36">
        <v>1226</v>
      </c>
      <c r="J606" s="22">
        <f t="shared" si="9"/>
        <v>139627.77777777778</v>
      </c>
    </row>
    <row r="607" spans="1:10" ht="15">
      <c r="A607" s="11">
        <v>603</v>
      </c>
      <c r="B607" s="38">
        <v>1084700</v>
      </c>
      <c r="C607" s="3" t="s">
        <v>1108</v>
      </c>
      <c r="D607" s="2" t="s">
        <v>1109</v>
      </c>
      <c r="E607" s="3" t="s">
        <v>24</v>
      </c>
      <c r="F607" s="2" t="s">
        <v>1110</v>
      </c>
      <c r="G607" s="8" t="s">
        <v>13</v>
      </c>
      <c r="H607" s="18">
        <v>91.94444444444444</v>
      </c>
      <c r="I607" s="36">
        <v>306.5</v>
      </c>
      <c r="J607" s="22">
        <f t="shared" si="9"/>
        <v>28180.972222222223</v>
      </c>
    </row>
    <row r="608" spans="1:10" ht="15">
      <c r="A608" s="11">
        <v>604</v>
      </c>
      <c r="B608" s="38">
        <v>1084701</v>
      </c>
      <c r="C608" s="3" t="s">
        <v>1108</v>
      </c>
      <c r="D608" s="2" t="s">
        <v>1109</v>
      </c>
      <c r="E608" s="3" t="s">
        <v>24</v>
      </c>
      <c r="F608" s="2" t="s">
        <v>125</v>
      </c>
      <c r="G608" s="8" t="s">
        <v>13</v>
      </c>
      <c r="H608" s="18">
        <v>152.08333333333334</v>
      </c>
      <c r="I608" s="36">
        <v>620.4</v>
      </c>
      <c r="J608" s="22">
        <f t="shared" si="9"/>
        <v>94352.5</v>
      </c>
    </row>
    <row r="609" spans="1:10" ht="38.25">
      <c r="A609" s="12">
        <v>605</v>
      </c>
      <c r="B609" s="38">
        <v>1087651</v>
      </c>
      <c r="C609" s="3" t="s">
        <v>1111</v>
      </c>
      <c r="D609" s="2" t="s">
        <v>1112</v>
      </c>
      <c r="E609" s="3" t="s">
        <v>74</v>
      </c>
      <c r="F609" s="2" t="s">
        <v>1113</v>
      </c>
      <c r="G609" s="8" t="s">
        <v>13</v>
      </c>
      <c r="H609" s="18">
        <v>25</v>
      </c>
      <c r="I609" s="36">
        <v>495.1</v>
      </c>
      <c r="J609" s="22">
        <f t="shared" si="9"/>
        <v>12377.5</v>
      </c>
    </row>
    <row r="610" spans="1:10" ht="25.5">
      <c r="A610" s="11">
        <v>606</v>
      </c>
      <c r="B610" s="38">
        <v>1103940</v>
      </c>
      <c r="C610" s="3" t="s">
        <v>1114</v>
      </c>
      <c r="D610" s="2" t="s">
        <v>1115</v>
      </c>
      <c r="E610" s="3" t="s">
        <v>89</v>
      </c>
      <c r="F610" s="2" t="s">
        <v>1116</v>
      </c>
      <c r="G610" s="8" t="s">
        <v>13</v>
      </c>
      <c r="H610" s="18">
        <v>42</v>
      </c>
      <c r="I610" s="36">
        <v>163.2</v>
      </c>
      <c r="J610" s="22">
        <f t="shared" si="9"/>
        <v>6854.4</v>
      </c>
    </row>
    <row r="611" spans="1:10" ht="25.5">
      <c r="A611" s="11">
        <v>607</v>
      </c>
      <c r="B611" s="38">
        <v>1103941</v>
      </c>
      <c r="C611" s="3" t="s">
        <v>1114</v>
      </c>
      <c r="D611" s="2" t="s">
        <v>1115</v>
      </c>
      <c r="E611" s="3" t="s">
        <v>89</v>
      </c>
      <c r="F611" s="2" t="s">
        <v>307</v>
      </c>
      <c r="G611" s="8" t="s">
        <v>13</v>
      </c>
      <c r="H611" s="18">
        <v>72.5</v>
      </c>
      <c r="I611" s="36">
        <v>399.2</v>
      </c>
      <c r="J611" s="22">
        <f t="shared" si="9"/>
        <v>28942</v>
      </c>
    </row>
    <row r="612" spans="1:10" ht="25.5">
      <c r="A612" s="12">
        <v>608</v>
      </c>
      <c r="B612" s="38">
        <v>1103942</v>
      </c>
      <c r="C612" s="3" t="s">
        <v>1114</v>
      </c>
      <c r="D612" s="2" t="s">
        <v>1115</v>
      </c>
      <c r="E612" s="3" t="s">
        <v>89</v>
      </c>
      <c r="F612" s="2" t="s">
        <v>980</v>
      </c>
      <c r="G612" s="8" t="s">
        <v>13</v>
      </c>
      <c r="H612" s="18">
        <v>19.444444444444443</v>
      </c>
      <c r="I612" s="36">
        <v>515.7</v>
      </c>
      <c r="J612" s="22">
        <f t="shared" si="9"/>
        <v>10027.5</v>
      </c>
    </row>
    <row r="613" spans="1:10" ht="15">
      <c r="A613" s="11">
        <v>609</v>
      </c>
      <c r="B613" s="38">
        <v>7099190</v>
      </c>
      <c r="C613" s="3" t="s">
        <v>1117</v>
      </c>
      <c r="D613" s="2" t="s">
        <v>1118</v>
      </c>
      <c r="E613" s="3" t="s">
        <v>157</v>
      </c>
      <c r="F613" s="2" t="s">
        <v>1119</v>
      </c>
      <c r="G613" s="8" t="s">
        <v>13</v>
      </c>
      <c r="H613" s="18">
        <v>30.555555555555554</v>
      </c>
      <c r="I613" s="36">
        <v>1201.6</v>
      </c>
      <c r="J613" s="22">
        <f t="shared" si="9"/>
        <v>36715.55555555555</v>
      </c>
    </row>
    <row r="614" spans="1:10" ht="15">
      <c r="A614" s="11">
        <v>610</v>
      </c>
      <c r="B614" s="38">
        <v>1070017</v>
      </c>
      <c r="C614" s="3" t="s">
        <v>821</v>
      </c>
      <c r="D614" s="2" t="s">
        <v>1120</v>
      </c>
      <c r="E614" s="3" t="s">
        <v>24</v>
      </c>
      <c r="F614" s="2" t="s">
        <v>39</v>
      </c>
      <c r="G614" s="8" t="s">
        <v>13</v>
      </c>
      <c r="H614" s="18">
        <v>36.11111111111111</v>
      </c>
      <c r="I614" s="36">
        <v>1894.9</v>
      </c>
      <c r="J614" s="22">
        <f t="shared" si="9"/>
        <v>68426.94444444444</v>
      </c>
    </row>
    <row r="615" spans="1:10" ht="15">
      <c r="A615" s="12">
        <v>611</v>
      </c>
      <c r="B615" s="38">
        <v>1070018</v>
      </c>
      <c r="C615" s="3" t="s">
        <v>821</v>
      </c>
      <c r="D615" s="2" t="s">
        <v>1120</v>
      </c>
      <c r="E615" s="3" t="s">
        <v>24</v>
      </c>
      <c r="F615" s="2" t="s">
        <v>40</v>
      </c>
      <c r="G615" s="8" t="s">
        <v>13</v>
      </c>
      <c r="H615" s="18">
        <v>54.166666666666664</v>
      </c>
      <c r="I615" s="36">
        <v>947.3</v>
      </c>
      <c r="J615" s="22">
        <f t="shared" si="9"/>
        <v>51312.08333333333</v>
      </c>
    </row>
    <row r="616" spans="1:10" ht="38.25">
      <c r="A616" s="11">
        <v>612</v>
      </c>
      <c r="B616" s="38">
        <v>1070087</v>
      </c>
      <c r="C616" s="3" t="s">
        <v>821</v>
      </c>
      <c r="D616" s="2" t="s">
        <v>1121</v>
      </c>
      <c r="E616" s="3" t="s">
        <v>1122</v>
      </c>
      <c r="F616" s="2" t="s">
        <v>115</v>
      </c>
      <c r="G616" s="8" t="s">
        <v>13</v>
      </c>
      <c r="H616" s="18">
        <v>30</v>
      </c>
      <c r="I616" s="36">
        <v>884.2</v>
      </c>
      <c r="J616" s="22">
        <f t="shared" si="9"/>
        <v>26526</v>
      </c>
    </row>
    <row r="617" spans="1:10" ht="38.25">
      <c r="A617" s="11">
        <v>613</v>
      </c>
      <c r="B617" s="38">
        <v>1070088</v>
      </c>
      <c r="C617" s="3" t="s">
        <v>821</v>
      </c>
      <c r="D617" s="2" t="s">
        <v>1121</v>
      </c>
      <c r="E617" s="3" t="s">
        <v>1122</v>
      </c>
      <c r="F617" s="2" t="s">
        <v>996</v>
      </c>
      <c r="G617" s="8" t="s">
        <v>13</v>
      </c>
      <c r="H617" s="18">
        <v>12</v>
      </c>
      <c r="I617" s="36">
        <v>1768.5</v>
      </c>
      <c r="J617" s="22">
        <f t="shared" si="9"/>
        <v>21222</v>
      </c>
    </row>
    <row r="618" spans="1:10" ht="15">
      <c r="A618" s="12">
        <v>614</v>
      </c>
      <c r="B618" s="38">
        <v>1079050</v>
      </c>
      <c r="C618" s="3" t="s">
        <v>113</v>
      </c>
      <c r="D618" s="2" t="s">
        <v>1123</v>
      </c>
      <c r="E618" s="3" t="s">
        <v>24</v>
      </c>
      <c r="F618" s="2" t="s">
        <v>96</v>
      </c>
      <c r="G618" s="8" t="s">
        <v>13</v>
      </c>
      <c r="H618" s="18">
        <v>18</v>
      </c>
      <c r="I618" s="36">
        <v>2153.8</v>
      </c>
      <c r="J618" s="22">
        <f t="shared" si="9"/>
        <v>38768.4</v>
      </c>
    </row>
    <row r="619" spans="1:10" ht="15">
      <c r="A619" s="11">
        <v>615</v>
      </c>
      <c r="B619" s="38">
        <v>1079051</v>
      </c>
      <c r="C619" s="3" t="s">
        <v>113</v>
      </c>
      <c r="D619" s="2" t="s">
        <v>1123</v>
      </c>
      <c r="E619" s="3" t="s">
        <v>24</v>
      </c>
      <c r="F619" s="2" t="s">
        <v>95</v>
      </c>
      <c r="G619" s="8" t="s">
        <v>13</v>
      </c>
      <c r="H619" s="18">
        <v>16</v>
      </c>
      <c r="I619" s="36">
        <v>1701</v>
      </c>
      <c r="J619" s="22">
        <f t="shared" si="9"/>
        <v>27216</v>
      </c>
    </row>
    <row r="620" spans="1:10" ht="38.25">
      <c r="A620" s="11">
        <v>616</v>
      </c>
      <c r="B620" s="38">
        <v>1403020</v>
      </c>
      <c r="C620" s="3" t="s">
        <v>1124</v>
      </c>
      <c r="D620" s="2" t="s">
        <v>1125</v>
      </c>
      <c r="E620" s="3" t="s">
        <v>74</v>
      </c>
      <c r="F620" s="2" t="s">
        <v>1126</v>
      </c>
      <c r="G620" s="8" t="s">
        <v>13</v>
      </c>
      <c r="H620" s="18">
        <v>96.52777777777777</v>
      </c>
      <c r="I620" s="36">
        <v>448.9</v>
      </c>
      <c r="J620" s="22">
        <f t="shared" si="9"/>
        <v>43331.31944444444</v>
      </c>
    </row>
    <row r="621" spans="1:10" ht="38.25">
      <c r="A621" s="12">
        <v>617</v>
      </c>
      <c r="B621" s="38">
        <v>1403021</v>
      </c>
      <c r="C621" s="3" t="s">
        <v>1124</v>
      </c>
      <c r="D621" s="2" t="s">
        <v>1127</v>
      </c>
      <c r="E621" s="3" t="s">
        <v>74</v>
      </c>
      <c r="F621" s="2" t="s">
        <v>1128</v>
      </c>
      <c r="G621" s="8" t="s">
        <v>13</v>
      </c>
      <c r="H621" s="18">
        <v>34.72222222222222</v>
      </c>
      <c r="I621" s="36">
        <v>420.9</v>
      </c>
      <c r="J621" s="22">
        <f t="shared" si="9"/>
        <v>14614.583333333332</v>
      </c>
    </row>
    <row r="622" spans="1:10" ht="25.5">
      <c r="A622" s="11">
        <v>618</v>
      </c>
      <c r="B622" s="38">
        <v>1321521</v>
      </c>
      <c r="C622" s="3" t="s">
        <v>1129</v>
      </c>
      <c r="D622" s="2" t="s">
        <v>1130</v>
      </c>
      <c r="E622" s="3" t="s">
        <v>24</v>
      </c>
      <c r="F622" s="2" t="s">
        <v>1131</v>
      </c>
      <c r="G622" s="8" t="s">
        <v>13</v>
      </c>
      <c r="H622" s="18">
        <v>16</v>
      </c>
      <c r="I622" s="17">
        <v>296.2</v>
      </c>
      <c r="J622" s="22">
        <f t="shared" si="9"/>
        <v>4739.2</v>
      </c>
    </row>
    <row r="623" spans="1:10" ht="25.5">
      <c r="A623" s="12">
        <v>619</v>
      </c>
      <c r="B623" s="38">
        <v>1321523</v>
      </c>
      <c r="C623" s="3" t="s">
        <v>1129</v>
      </c>
      <c r="D623" s="2" t="s">
        <v>1130</v>
      </c>
      <c r="E623" s="3" t="s">
        <v>24</v>
      </c>
      <c r="F623" s="2" t="s">
        <v>1132</v>
      </c>
      <c r="G623" s="8" t="s">
        <v>13</v>
      </c>
      <c r="H623" s="18">
        <v>20</v>
      </c>
      <c r="I623" s="14">
        <v>592.5</v>
      </c>
      <c r="J623" s="22">
        <f t="shared" si="9"/>
        <v>11850</v>
      </c>
    </row>
    <row r="624" spans="1:10" ht="38.25">
      <c r="A624" s="11">
        <v>620</v>
      </c>
      <c r="B624" s="38">
        <v>3321525</v>
      </c>
      <c r="C624" s="3" t="s">
        <v>1129</v>
      </c>
      <c r="D624" s="2" t="s">
        <v>1130</v>
      </c>
      <c r="E624" s="3" t="s">
        <v>512</v>
      </c>
      <c r="F624" s="2" t="s">
        <v>1133</v>
      </c>
      <c r="G624" s="8" t="s">
        <v>13</v>
      </c>
      <c r="H624" s="18">
        <v>25</v>
      </c>
      <c r="I624" s="36">
        <v>520.4</v>
      </c>
      <c r="J624" s="22">
        <f t="shared" si="9"/>
        <v>13010</v>
      </c>
    </row>
    <row r="625" spans="1:10" ht="38.25">
      <c r="A625" s="11">
        <v>621</v>
      </c>
      <c r="B625" s="39">
        <v>1109133</v>
      </c>
      <c r="C625" s="40" t="s">
        <v>912</v>
      </c>
      <c r="D625" s="2" t="s">
        <v>1134</v>
      </c>
      <c r="E625" s="3" t="s">
        <v>320</v>
      </c>
      <c r="F625" s="2" t="s">
        <v>1135</v>
      </c>
      <c r="G625" s="8" t="s">
        <v>13</v>
      </c>
      <c r="H625" s="18">
        <v>36</v>
      </c>
      <c r="I625" s="36">
        <v>389.3</v>
      </c>
      <c r="J625" s="22">
        <f t="shared" si="9"/>
        <v>14014.800000000001</v>
      </c>
    </row>
    <row r="626" spans="1:10" ht="38.25">
      <c r="A626" s="12">
        <v>622</v>
      </c>
      <c r="B626" s="38">
        <v>1109131</v>
      </c>
      <c r="C626" s="3" t="s">
        <v>912</v>
      </c>
      <c r="D626" s="2" t="s">
        <v>1136</v>
      </c>
      <c r="E626" s="3" t="s">
        <v>74</v>
      </c>
      <c r="F626" s="2" t="s">
        <v>914</v>
      </c>
      <c r="G626" s="8" t="s">
        <v>13</v>
      </c>
      <c r="H626" s="18">
        <v>165.55555555555554</v>
      </c>
      <c r="I626" s="36">
        <v>389.3</v>
      </c>
      <c r="J626" s="22">
        <f t="shared" si="9"/>
        <v>64450.777777777774</v>
      </c>
    </row>
    <row r="627" spans="1:10" ht="15">
      <c r="A627" s="11">
        <v>623</v>
      </c>
      <c r="B627" s="38">
        <v>1103724</v>
      </c>
      <c r="C627" s="3" t="s">
        <v>92</v>
      </c>
      <c r="D627" s="2" t="s">
        <v>1137</v>
      </c>
      <c r="E627" s="3" t="s">
        <v>20</v>
      </c>
      <c r="F627" s="2" t="s">
        <v>1138</v>
      </c>
      <c r="G627" s="8" t="s">
        <v>13</v>
      </c>
      <c r="H627" s="18">
        <v>250</v>
      </c>
      <c r="I627" s="36">
        <v>449.7</v>
      </c>
      <c r="J627" s="22">
        <f t="shared" si="9"/>
        <v>112425</v>
      </c>
    </row>
    <row r="628" spans="1:10" ht="15">
      <c r="A628" s="11">
        <v>624</v>
      </c>
      <c r="B628" s="38">
        <v>1103722</v>
      </c>
      <c r="C628" s="3" t="s">
        <v>92</v>
      </c>
      <c r="D628" s="2" t="s">
        <v>1137</v>
      </c>
      <c r="E628" s="3" t="s">
        <v>20</v>
      </c>
      <c r="F628" s="2" t="s">
        <v>1139</v>
      </c>
      <c r="G628" s="8" t="s">
        <v>13</v>
      </c>
      <c r="H628" s="18">
        <v>804.1666666666666</v>
      </c>
      <c r="I628" s="36">
        <v>200.2</v>
      </c>
      <c r="J628" s="22">
        <f t="shared" si="9"/>
        <v>160994.16666666666</v>
      </c>
    </row>
    <row r="629" spans="1:10" ht="15">
      <c r="A629" s="12">
        <v>625</v>
      </c>
      <c r="B629" s="38">
        <v>1103723</v>
      </c>
      <c r="C629" s="3" t="s">
        <v>92</v>
      </c>
      <c r="D629" s="2" t="s">
        <v>1137</v>
      </c>
      <c r="E629" s="3" t="s">
        <v>20</v>
      </c>
      <c r="F629" s="2" t="s">
        <v>943</v>
      </c>
      <c r="G629" s="8" t="s">
        <v>13</v>
      </c>
      <c r="H629" s="18">
        <v>1231.9444444444443</v>
      </c>
      <c r="I629" s="36">
        <v>348.5</v>
      </c>
      <c r="J629" s="22">
        <f t="shared" si="9"/>
        <v>429332.6388888889</v>
      </c>
    </row>
    <row r="630" spans="1:10" ht="25.5">
      <c r="A630" s="11">
        <v>626</v>
      </c>
      <c r="B630" s="38">
        <v>1401013</v>
      </c>
      <c r="C630" s="3" t="s">
        <v>97</v>
      </c>
      <c r="D630" s="2" t="s">
        <v>1140</v>
      </c>
      <c r="E630" s="3" t="s">
        <v>20</v>
      </c>
      <c r="F630" s="2" t="s">
        <v>99</v>
      </c>
      <c r="G630" s="8" t="s">
        <v>13</v>
      </c>
      <c r="H630" s="18">
        <v>1397.2222222222222</v>
      </c>
      <c r="I630" s="36">
        <v>294.7</v>
      </c>
      <c r="J630" s="22">
        <f t="shared" si="9"/>
        <v>411761.3888888889</v>
      </c>
    </row>
    <row r="631" spans="1:10" ht="25.5">
      <c r="A631" s="11">
        <v>627</v>
      </c>
      <c r="B631" s="38">
        <v>1401012</v>
      </c>
      <c r="C631" s="3" t="s">
        <v>97</v>
      </c>
      <c r="D631" s="2" t="s">
        <v>1141</v>
      </c>
      <c r="E631" s="3" t="s">
        <v>20</v>
      </c>
      <c r="F631" s="2" t="s">
        <v>1142</v>
      </c>
      <c r="G631" s="8" t="s">
        <v>13</v>
      </c>
      <c r="H631" s="18">
        <v>223.05555555555554</v>
      </c>
      <c r="I631" s="36">
        <v>217.9</v>
      </c>
      <c r="J631" s="22">
        <f t="shared" si="9"/>
        <v>48603.805555555555</v>
      </c>
    </row>
    <row r="632" spans="1:10" ht="38.25">
      <c r="A632" s="12">
        <v>628</v>
      </c>
      <c r="B632" s="38">
        <v>1072631</v>
      </c>
      <c r="C632" s="3" t="s">
        <v>1143</v>
      </c>
      <c r="D632" s="2" t="s">
        <v>1144</v>
      </c>
      <c r="E632" s="3" t="s">
        <v>74</v>
      </c>
      <c r="F632" s="2" t="s">
        <v>1145</v>
      </c>
      <c r="G632" s="8" t="s">
        <v>13</v>
      </c>
      <c r="H632" s="18">
        <v>131.94444444444443</v>
      </c>
      <c r="I632" s="36">
        <v>480.7</v>
      </c>
      <c r="J632" s="22">
        <f t="shared" si="9"/>
        <v>63425.69444444444</v>
      </c>
    </row>
    <row r="633" spans="1:10" ht="15">
      <c r="A633" s="11">
        <v>629</v>
      </c>
      <c r="B633" s="38">
        <v>1087530</v>
      </c>
      <c r="C633" s="3" t="s">
        <v>1111</v>
      </c>
      <c r="D633" s="2" t="s">
        <v>1146</v>
      </c>
      <c r="E633" s="3" t="s">
        <v>89</v>
      </c>
      <c r="F633" s="2" t="s">
        <v>1147</v>
      </c>
      <c r="G633" s="8" t="s">
        <v>13</v>
      </c>
      <c r="H633" s="18">
        <v>1041.6666666666667</v>
      </c>
      <c r="I633" s="36">
        <v>172.1</v>
      </c>
      <c r="J633" s="22">
        <f t="shared" si="9"/>
        <v>179270.83333333334</v>
      </c>
    </row>
    <row r="634" spans="1:10" ht="38.25">
      <c r="A634" s="11">
        <v>630</v>
      </c>
      <c r="B634" s="38">
        <v>1087553</v>
      </c>
      <c r="C634" s="3" t="s">
        <v>1111</v>
      </c>
      <c r="D634" s="2" t="s">
        <v>1146</v>
      </c>
      <c r="E634" s="3" t="s">
        <v>74</v>
      </c>
      <c r="F634" s="2" t="s">
        <v>1131</v>
      </c>
      <c r="G634" s="8" t="s">
        <v>13</v>
      </c>
      <c r="H634" s="18">
        <v>340.27777777777777</v>
      </c>
      <c r="I634" s="36">
        <v>153.5</v>
      </c>
      <c r="J634" s="22">
        <f t="shared" si="9"/>
        <v>52232.63888888889</v>
      </c>
    </row>
    <row r="635" spans="1:10" ht="25.5">
      <c r="A635" s="12">
        <v>631</v>
      </c>
      <c r="B635" s="38">
        <v>7096050</v>
      </c>
      <c r="C635" s="3" t="s">
        <v>1148</v>
      </c>
      <c r="D635" s="2" t="s">
        <v>1149</v>
      </c>
      <c r="E635" s="3" t="s">
        <v>51</v>
      </c>
      <c r="F635" s="2" t="s">
        <v>1150</v>
      </c>
      <c r="G635" s="8" t="s">
        <v>13</v>
      </c>
      <c r="H635" s="18">
        <v>39</v>
      </c>
      <c r="I635" s="36">
        <v>500.1</v>
      </c>
      <c r="J635" s="22">
        <f t="shared" si="9"/>
        <v>19503.9</v>
      </c>
    </row>
    <row r="636" spans="1:10" ht="38.25">
      <c r="A636" s="11">
        <v>632</v>
      </c>
      <c r="B636" s="38">
        <v>7099150</v>
      </c>
      <c r="C636" s="3" t="s">
        <v>1151</v>
      </c>
      <c r="D636" s="2" t="s">
        <v>1152</v>
      </c>
      <c r="E636" s="3" t="s">
        <v>51</v>
      </c>
      <c r="F636" s="2" t="s">
        <v>1153</v>
      </c>
      <c r="G636" s="8" t="s">
        <v>13</v>
      </c>
      <c r="H636" s="18">
        <v>83.05555555555556</v>
      </c>
      <c r="I636" s="36">
        <v>470.8</v>
      </c>
      <c r="J636" s="22">
        <f t="shared" si="9"/>
        <v>39102.555555555555</v>
      </c>
    </row>
    <row r="637" spans="1:10" ht="25.5">
      <c r="A637" s="11">
        <v>633</v>
      </c>
      <c r="B637" s="38">
        <v>1132350</v>
      </c>
      <c r="C637" s="3" t="s">
        <v>1154</v>
      </c>
      <c r="D637" s="2" t="s">
        <v>1155</v>
      </c>
      <c r="E637" s="3" t="s">
        <v>24</v>
      </c>
      <c r="F637" s="2" t="s">
        <v>1156</v>
      </c>
      <c r="G637" s="8" t="s">
        <v>13</v>
      </c>
      <c r="H637" s="18">
        <v>278.6111111111111</v>
      </c>
      <c r="I637" s="36">
        <v>438.6</v>
      </c>
      <c r="J637" s="22">
        <f t="shared" si="9"/>
        <v>122198.83333333333</v>
      </c>
    </row>
    <row r="638" spans="1:10" ht="25.5">
      <c r="A638" s="12">
        <v>634</v>
      </c>
      <c r="B638" s="38">
        <v>1127176</v>
      </c>
      <c r="C638" s="3" t="s">
        <v>1157</v>
      </c>
      <c r="D638" s="2" t="s">
        <v>1158</v>
      </c>
      <c r="E638" s="3" t="s">
        <v>343</v>
      </c>
      <c r="F638" s="2" t="s">
        <v>1159</v>
      </c>
      <c r="G638" s="8" t="s">
        <v>13</v>
      </c>
      <c r="H638" s="18">
        <v>29.166666666666664</v>
      </c>
      <c r="I638" s="36">
        <v>1568.3</v>
      </c>
      <c r="J638" s="22">
        <f t="shared" si="9"/>
        <v>45742.08333333333</v>
      </c>
    </row>
    <row r="639" spans="1:10" ht="25.5">
      <c r="A639" s="11">
        <v>635</v>
      </c>
      <c r="B639" s="38">
        <v>1127500</v>
      </c>
      <c r="C639" s="3" t="s">
        <v>1157</v>
      </c>
      <c r="D639" s="2" t="s">
        <v>1160</v>
      </c>
      <c r="E639" s="3" t="s">
        <v>89</v>
      </c>
      <c r="F639" s="2" t="s">
        <v>1161</v>
      </c>
      <c r="G639" s="8" t="s">
        <v>13</v>
      </c>
      <c r="H639" s="18">
        <v>47.22222222222222</v>
      </c>
      <c r="I639" s="36">
        <v>1307</v>
      </c>
      <c r="J639" s="22">
        <f t="shared" si="9"/>
        <v>61719.444444444445</v>
      </c>
    </row>
    <row r="640" spans="1:10" ht="25.5">
      <c r="A640" s="11">
        <v>636</v>
      </c>
      <c r="B640" s="38">
        <v>1048462</v>
      </c>
      <c r="C640" s="3" t="s">
        <v>1162</v>
      </c>
      <c r="D640" s="2" t="s">
        <v>1163</v>
      </c>
      <c r="E640" s="3" t="s">
        <v>46</v>
      </c>
      <c r="F640" s="2" t="s">
        <v>1164</v>
      </c>
      <c r="G640" s="8" t="s">
        <v>13</v>
      </c>
      <c r="H640" s="18">
        <v>65.27777777777777</v>
      </c>
      <c r="I640" s="36">
        <v>532.7</v>
      </c>
      <c r="J640" s="22">
        <f t="shared" si="9"/>
        <v>34773.47222222222</v>
      </c>
    </row>
    <row r="641" spans="1:10" ht="25.5">
      <c r="A641" s="12">
        <v>637</v>
      </c>
      <c r="B641" s="38">
        <v>1048463</v>
      </c>
      <c r="C641" s="3" t="s">
        <v>1162</v>
      </c>
      <c r="D641" s="2" t="s">
        <v>1163</v>
      </c>
      <c r="E641" s="3" t="s">
        <v>46</v>
      </c>
      <c r="F641" s="2" t="s">
        <v>611</v>
      </c>
      <c r="G641" s="8" t="s">
        <v>13</v>
      </c>
      <c r="H641" s="18">
        <v>229.16666666666666</v>
      </c>
      <c r="I641" s="36">
        <v>532.7</v>
      </c>
      <c r="J641" s="22">
        <f t="shared" si="9"/>
        <v>122077.08333333334</v>
      </c>
    </row>
    <row r="642" spans="1:10" ht="25.5">
      <c r="A642" s="11">
        <v>638</v>
      </c>
      <c r="B642" s="38">
        <v>1401926</v>
      </c>
      <c r="C642" s="3" t="s">
        <v>1165</v>
      </c>
      <c r="D642" s="2" t="s">
        <v>1166</v>
      </c>
      <c r="E642" s="3" t="s">
        <v>24</v>
      </c>
      <c r="F642" s="2" t="s">
        <v>1167</v>
      </c>
      <c r="G642" s="8" t="s">
        <v>13</v>
      </c>
      <c r="H642" s="18">
        <v>43.05555555555556</v>
      </c>
      <c r="I642" s="36">
        <v>586.8</v>
      </c>
      <c r="J642" s="22">
        <f t="shared" si="9"/>
        <v>25265</v>
      </c>
    </row>
    <row r="643" spans="1:10" ht="25.5">
      <c r="A643" s="11">
        <v>639</v>
      </c>
      <c r="B643" s="38">
        <v>1401925</v>
      </c>
      <c r="C643" s="3" t="s">
        <v>1165</v>
      </c>
      <c r="D643" s="2" t="s">
        <v>1166</v>
      </c>
      <c r="E643" s="3" t="s">
        <v>24</v>
      </c>
      <c r="F643" s="2" t="s">
        <v>1168</v>
      </c>
      <c r="G643" s="8" t="s">
        <v>13</v>
      </c>
      <c r="H643" s="18">
        <v>36.11111111111111</v>
      </c>
      <c r="I643" s="36">
        <v>586.8</v>
      </c>
      <c r="J643" s="22">
        <f t="shared" si="9"/>
        <v>21189.999999999996</v>
      </c>
    </row>
    <row r="644" spans="1:10" ht="15">
      <c r="A644" s="12">
        <v>640</v>
      </c>
      <c r="B644" s="38">
        <v>1103446</v>
      </c>
      <c r="C644" s="3" t="s">
        <v>1169</v>
      </c>
      <c r="D644" s="2" t="s">
        <v>1170</v>
      </c>
      <c r="E644" s="3" t="s">
        <v>24</v>
      </c>
      <c r="F644" s="2" t="s">
        <v>741</v>
      </c>
      <c r="G644" s="8" t="s">
        <v>13</v>
      </c>
      <c r="H644" s="18">
        <v>372.22222222222223</v>
      </c>
      <c r="I644" s="36">
        <v>462.7</v>
      </c>
      <c r="J644" s="22">
        <f t="shared" si="9"/>
        <v>172227.22222222222</v>
      </c>
    </row>
    <row r="645" spans="1:10" ht="15">
      <c r="A645" s="11">
        <v>641</v>
      </c>
      <c r="B645" s="39">
        <v>1103445</v>
      </c>
      <c r="C645" s="3" t="s">
        <v>1169</v>
      </c>
      <c r="D645" s="2" t="s">
        <v>1170</v>
      </c>
      <c r="E645" s="3" t="s">
        <v>24</v>
      </c>
      <c r="F645" s="2" t="s">
        <v>1171</v>
      </c>
      <c r="G645" s="8" t="s">
        <v>13</v>
      </c>
      <c r="H645" s="18">
        <v>12</v>
      </c>
      <c r="I645" s="36">
        <v>632.4</v>
      </c>
      <c r="J645" s="22">
        <f t="shared" si="9"/>
        <v>7588.799999999999</v>
      </c>
    </row>
    <row r="646" spans="1:10" ht="25.5">
      <c r="A646" s="12">
        <v>642</v>
      </c>
      <c r="B646" s="38">
        <v>1103438</v>
      </c>
      <c r="C646" s="3" t="s">
        <v>1169</v>
      </c>
      <c r="D646" s="2" t="s">
        <v>1172</v>
      </c>
      <c r="E646" s="3" t="s">
        <v>24</v>
      </c>
      <c r="F646" s="2" t="s">
        <v>1173</v>
      </c>
      <c r="G646" s="8" t="s">
        <v>13</v>
      </c>
      <c r="H646" s="18">
        <v>48.61111111111111</v>
      </c>
      <c r="I646" s="14">
        <v>462.7</v>
      </c>
      <c r="J646" s="22">
        <f t="shared" si="9"/>
        <v>22492.36111111111</v>
      </c>
    </row>
    <row r="647" spans="1:10" ht="15">
      <c r="A647" s="11">
        <v>643</v>
      </c>
      <c r="B647" s="38">
        <v>1104490</v>
      </c>
      <c r="C647" s="3" t="s">
        <v>227</v>
      </c>
      <c r="D647" s="2" t="s">
        <v>1174</v>
      </c>
      <c r="E647" s="3" t="s">
        <v>24</v>
      </c>
      <c r="F647" s="2" t="s">
        <v>96</v>
      </c>
      <c r="G647" s="8" t="s">
        <v>13</v>
      </c>
      <c r="H647" s="18">
        <v>26.38888888888889</v>
      </c>
      <c r="I647" s="36">
        <v>226.9</v>
      </c>
      <c r="J647" s="22">
        <f t="shared" si="9"/>
        <v>5987.638888888889</v>
      </c>
    </row>
    <row r="648" spans="1:10" ht="15">
      <c r="A648" s="11">
        <v>644</v>
      </c>
      <c r="B648" s="38">
        <v>1104491</v>
      </c>
      <c r="C648" s="3" t="s">
        <v>227</v>
      </c>
      <c r="D648" s="2" t="s">
        <v>1174</v>
      </c>
      <c r="E648" s="3" t="s">
        <v>24</v>
      </c>
      <c r="F648" s="2" t="s">
        <v>772</v>
      </c>
      <c r="G648" s="8" t="s">
        <v>13</v>
      </c>
      <c r="H648" s="18">
        <v>31.944444444444443</v>
      </c>
      <c r="I648" s="36">
        <v>396.3</v>
      </c>
      <c r="J648" s="22">
        <f t="shared" si="9"/>
        <v>12659.583333333334</v>
      </c>
    </row>
    <row r="649" spans="1:10" ht="15">
      <c r="A649" s="12">
        <v>645</v>
      </c>
      <c r="B649" s="38">
        <v>1402866</v>
      </c>
      <c r="C649" s="3" t="s">
        <v>37</v>
      </c>
      <c r="D649" s="2" t="s">
        <v>1175</v>
      </c>
      <c r="E649" s="3" t="s">
        <v>20</v>
      </c>
      <c r="F649" s="2" t="s">
        <v>84</v>
      </c>
      <c r="G649" s="8" t="s">
        <v>13</v>
      </c>
      <c r="H649" s="18">
        <v>2847.222222222222</v>
      </c>
      <c r="I649" s="36">
        <v>112.5</v>
      </c>
      <c r="J649" s="22">
        <f t="shared" si="9"/>
        <v>320312.5</v>
      </c>
    </row>
    <row r="650" spans="1:10" ht="15">
      <c r="A650" s="11">
        <v>646</v>
      </c>
      <c r="B650" s="38">
        <v>1402865</v>
      </c>
      <c r="C650" s="3" t="s">
        <v>37</v>
      </c>
      <c r="D650" s="2" t="s">
        <v>1175</v>
      </c>
      <c r="E650" s="3" t="s">
        <v>20</v>
      </c>
      <c r="F650" s="2" t="s">
        <v>85</v>
      </c>
      <c r="G650" s="8" t="s">
        <v>13</v>
      </c>
      <c r="H650" s="18">
        <v>2258.3333333333335</v>
      </c>
      <c r="I650" s="36">
        <v>92.9</v>
      </c>
      <c r="J650" s="22">
        <f t="shared" si="9"/>
        <v>209799.1666666667</v>
      </c>
    </row>
    <row r="651" spans="1:10" ht="15">
      <c r="A651" s="11">
        <v>647</v>
      </c>
      <c r="B651" s="38">
        <v>1072858</v>
      </c>
      <c r="C651" s="3" t="s">
        <v>57</v>
      </c>
      <c r="D651" s="2" t="s">
        <v>1176</v>
      </c>
      <c r="E651" s="3" t="s">
        <v>24</v>
      </c>
      <c r="F651" s="2" t="s">
        <v>60</v>
      </c>
      <c r="G651" s="8" t="s">
        <v>13</v>
      </c>
      <c r="H651" s="18">
        <v>97.77777777777777</v>
      </c>
      <c r="I651" s="36">
        <v>603.7</v>
      </c>
      <c r="J651" s="22">
        <f aca="true" t="shared" si="10" ref="J651:J698">+I651*H651</f>
        <v>59028.444444444445</v>
      </c>
    </row>
    <row r="652" spans="1:10" ht="63.75">
      <c r="A652" s="12">
        <v>648</v>
      </c>
      <c r="B652" s="38">
        <v>7114550</v>
      </c>
      <c r="C652" s="3" t="s">
        <v>1054</v>
      </c>
      <c r="D652" s="2" t="s">
        <v>1177</v>
      </c>
      <c r="E652" s="3" t="s">
        <v>433</v>
      </c>
      <c r="F652" s="2" t="s">
        <v>1178</v>
      </c>
      <c r="G652" s="8" t="s">
        <v>13</v>
      </c>
      <c r="H652" s="18">
        <v>876.3888888888889</v>
      </c>
      <c r="I652" s="36">
        <v>287.4</v>
      </c>
      <c r="J652" s="22">
        <f t="shared" si="10"/>
        <v>251874.16666666666</v>
      </c>
    </row>
    <row r="653" spans="1:10" ht="15">
      <c r="A653" s="11">
        <v>649</v>
      </c>
      <c r="B653" s="38">
        <v>1402703</v>
      </c>
      <c r="C653" s="3" t="s">
        <v>1179</v>
      </c>
      <c r="D653" s="2" t="s">
        <v>1180</v>
      </c>
      <c r="E653" s="3" t="s">
        <v>24</v>
      </c>
      <c r="F653" s="2" t="s">
        <v>128</v>
      </c>
      <c r="G653" s="8" t="s">
        <v>13</v>
      </c>
      <c r="H653" s="18">
        <v>600</v>
      </c>
      <c r="I653" s="36">
        <v>64.2</v>
      </c>
      <c r="J653" s="22">
        <f t="shared" si="10"/>
        <v>38520</v>
      </c>
    </row>
    <row r="654" spans="1:10" ht="15">
      <c r="A654" s="11">
        <v>650</v>
      </c>
      <c r="B654" s="38">
        <v>1402704</v>
      </c>
      <c r="C654" s="3" t="s">
        <v>1179</v>
      </c>
      <c r="D654" s="2" t="s">
        <v>1180</v>
      </c>
      <c r="E654" s="3" t="s">
        <v>24</v>
      </c>
      <c r="F654" s="2" t="s">
        <v>304</v>
      </c>
      <c r="G654" s="8" t="s">
        <v>13</v>
      </c>
      <c r="H654" s="18">
        <v>1641.6666666666665</v>
      </c>
      <c r="I654" s="36">
        <v>161.4</v>
      </c>
      <c r="J654" s="22">
        <f t="shared" si="10"/>
        <v>264965</v>
      </c>
    </row>
    <row r="655" spans="1:10" ht="25.5">
      <c r="A655" s="12">
        <v>651</v>
      </c>
      <c r="B655" s="38">
        <v>1402121</v>
      </c>
      <c r="C655" s="3" t="s">
        <v>1179</v>
      </c>
      <c r="D655" s="2" t="s">
        <v>1181</v>
      </c>
      <c r="E655" s="3" t="s">
        <v>102</v>
      </c>
      <c r="F655" s="2" t="s">
        <v>335</v>
      </c>
      <c r="G655" s="8" t="s">
        <v>13</v>
      </c>
      <c r="H655" s="18">
        <v>38.888888888888886</v>
      </c>
      <c r="I655" s="14">
        <v>96.8</v>
      </c>
      <c r="J655" s="22">
        <f t="shared" si="10"/>
        <v>3764.444444444444</v>
      </c>
    </row>
    <row r="656" spans="1:10" ht="15">
      <c r="A656" s="11">
        <v>652</v>
      </c>
      <c r="B656" s="38">
        <v>1139022</v>
      </c>
      <c r="C656" s="3" t="s">
        <v>1182</v>
      </c>
      <c r="D656" s="2" t="s">
        <v>1183</v>
      </c>
      <c r="E656" s="3" t="s">
        <v>24</v>
      </c>
      <c r="F656" s="2" t="s">
        <v>798</v>
      </c>
      <c r="G656" s="8" t="s">
        <v>13</v>
      </c>
      <c r="H656" s="18">
        <v>8</v>
      </c>
      <c r="I656" s="14">
        <v>973</v>
      </c>
      <c r="J656" s="22">
        <f t="shared" si="10"/>
        <v>7784</v>
      </c>
    </row>
    <row r="657" spans="1:10" ht="15">
      <c r="A657" s="11">
        <v>653</v>
      </c>
      <c r="B657" s="38">
        <v>1139021</v>
      </c>
      <c r="C657" s="3" t="s">
        <v>1182</v>
      </c>
      <c r="D657" s="2" t="s">
        <v>1183</v>
      </c>
      <c r="E657" s="3" t="s">
        <v>24</v>
      </c>
      <c r="F657" s="2" t="s">
        <v>39</v>
      </c>
      <c r="G657" s="8" t="s">
        <v>13</v>
      </c>
      <c r="H657" s="18">
        <v>8</v>
      </c>
      <c r="I657" s="14">
        <v>2984.9</v>
      </c>
      <c r="J657" s="22">
        <f t="shared" si="10"/>
        <v>23879.2</v>
      </c>
    </row>
    <row r="658" spans="1:10" ht="15">
      <c r="A658" s="12">
        <v>654</v>
      </c>
      <c r="B658" s="38">
        <v>1139020</v>
      </c>
      <c r="C658" s="3" t="s">
        <v>1182</v>
      </c>
      <c r="D658" s="2" t="s">
        <v>1183</v>
      </c>
      <c r="E658" s="3" t="s">
        <v>24</v>
      </c>
      <c r="F658" s="2" t="s">
        <v>40</v>
      </c>
      <c r="G658" s="8" t="s">
        <v>13</v>
      </c>
      <c r="H658" s="18">
        <v>8</v>
      </c>
      <c r="I658" s="14">
        <v>2919.1</v>
      </c>
      <c r="J658" s="22">
        <f t="shared" si="10"/>
        <v>23352.8</v>
      </c>
    </row>
    <row r="659" spans="1:10" ht="38.25">
      <c r="A659" s="11">
        <v>655</v>
      </c>
      <c r="B659" s="38">
        <v>9087200</v>
      </c>
      <c r="C659" s="3" t="s">
        <v>355</v>
      </c>
      <c r="D659" s="2" t="s">
        <v>1184</v>
      </c>
      <c r="E659" s="3" t="s">
        <v>357</v>
      </c>
      <c r="F659" s="2" t="s">
        <v>1185</v>
      </c>
      <c r="G659" s="8" t="s">
        <v>13</v>
      </c>
      <c r="H659" s="18">
        <v>25</v>
      </c>
      <c r="I659" s="36">
        <v>3634.2</v>
      </c>
      <c r="J659" s="22">
        <f t="shared" si="10"/>
        <v>90855</v>
      </c>
    </row>
    <row r="660" spans="1:10" ht="38.25">
      <c r="A660" s="11">
        <v>656</v>
      </c>
      <c r="B660" s="38">
        <v>9087201</v>
      </c>
      <c r="C660" s="3" t="s">
        <v>355</v>
      </c>
      <c r="D660" s="2" t="s">
        <v>1184</v>
      </c>
      <c r="E660" s="3" t="s">
        <v>357</v>
      </c>
      <c r="F660" s="2" t="s">
        <v>1186</v>
      </c>
      <c r="G660" s="8" t="s">
        <v>13</v>
      </c>
      <c r="H660" s="18">
        <v>33.333333333333336</v>
      </c>
      <c r="I660" s="36">
        <v>1084.4</v>
      </c>
      <c r="J660" s="22">
        <f t="shared" si="10"/>
        <v>36146.66666666667</v>
      </c>
    </row>
    <row r="661" spans="1:10" ht="38.25">
      <c r="A661" s="12">
        <v>657</v>
      </c>
      <c r="B661" s="38">
        <v>9087203</v>
      </c>
      <c r="C661" s="3" t="s">
        <v>355</v>
      </c>
      <c r="D661" s="2" t="s">
        <v>1184</v>
      </c>
      <c r="E661" s="3" t="s">
        <v>357</v>
      </c>
      <c r="F661" s="2" t="s">
        <v>1187</v>
      </c>
      <c r="G661" s="8" t="s">
        <v>13</v>
      </c>
      <c r="H661" s="18">
        <v>20</v>
      </c>
      <c r="I661" s="36">
        <v>3311.4</v>
      </c>
      <c r="J661" s="22">
        <f t="shared" si="10"/>
        <v>66228</v>
      </c>
    </row>
    <row r="662" spans="1:10" ht="38.25">
      <c r="A662" s="11">
        <v>658</v>
      </c>
      <c r="B662" s="38">
        <v>9087202</v>
      </c>
      <c r="C662" s="3" t="s">
        <v>355</v>
      </c>
      <c r="D662" s="2" t="s">
        <v>1184</v>
      </c>
      <c r="E662" s="3" t="s">
        <v>357</v>
      </c>
      <c r="F662" s="2" t="s">
        <v>1188</v>
      </c>
      <c r="G662" s="8" t="s">
        <v>13</v>
      </c>
      <c r="H662" s="18">
        <v>33.333333333333336</v>
      </c>
      <c r="I662" s="36">
        <v>2168.8</v>
      </c>
      <c r="J662" s="22">
        <f t="shared" si="10"/>
        <v>72293.33333333334</v>
      </c>
    </row>
    <row r="663" spans="1:10" ht="25.5">
      <c r="A663" s="11">
        <v>659</v>
      </c>
      <c r="B663" s="38">
        <v>2050087</v>
      </c>
      <c r="C663" s="3" t="s">
        <v>1189</v>
      </c>
      <c r="D663" s="2" t="s">
        <v>1190</v>
      </c>
      <c r="E663" s="3" t="s">
        <v>1191</v>
      </c>
      <c r="F663" s="2" t="s">
        <v>1192</v>
      </c>
      <c r="G663" s="8" t="s">
        <v>13</v>
      </c>
      <c r="H663" s="18">
        <v>98</v>
      </c>
      <c r="I663" s="36">
        <v>167.1</v>
      </c>
      <c r="J663" s="22">
        <f t="shared" si="10"/>
        <v>16375.8</v>
      </c>
    </row>
    <row r="664" spans="1:10" ht="15">
      <c r="A664" s="12">
        <v>660</v>
      </c>
      <c r="B664" s="45">
        <v>1329350</v>
      </c>
      <c r="C664" s="50" t="s">
        <v>1193</v>
      </c>
      <c r="D664" s="2" t="s">
        <v>1194</v>
      </c>
      <c r="E664" s="3" t="s">
        <v>20</v>
      </c>
      <c r="F664" s="2" t="s">
        <v>1195</v>
      </c>
      <c r="G664" s="8" t="s">
        <v>13</v>
      </c>
      <c r="H664" s="18">
        <v>14.583333333333332</v>
      </c>
      <c r="I664" s="36">
        <v>454.6</v>
      </c>
      <c r="J664" s="22">
        <f t="shared" si="10"/>
        <v>6629.583333333333</v>
      </c>
    </row>
    <row r="665" spans="1:10" ht="38.25">
      <c r="A665" s="11">
        <v>661</v>
      </c>
      <c r="B665" s="45">
        <v>7099171</v>
      </c>
      <c r="C665" s="50" t="s">
        <v>615</v>
      </c>
      <c r="D665" s="2" t="s">
        <v>1196</v>
      </c>
      <c r="E665" s="3" t="s">
        <v>51</v>
      </c>
      <c r="F665" s="2" t="s">
        <v>617</v>
      </c>
      <c r="G665" s="8" t="s">
        <v>13</v>
      </c>
      <c r="H665" s="18">
        <v>9.722222222222221</v>
      </c>
      <c r="I665" s="36">
        <v>598.2</v>
      </c>
      <c r="J665" s="22">
        <f t="shared" si="10"/>
        <v>5815.833333333333</v>
      </c>
    </row>
    <row r="666" spans="1:10" ht="25.5">
      <c r="A666" s="11">
        <v>662</v>
      </c>
      <c r="B666" s="38">
        <v>1103012</v>
      </c>
      <c r="C666" s="3" t="s">
        <v>92</v>
      </c>
      <c r="D666" s="2" t="s">
        <v>1197</v>
      </c>
      <c r="E666" s="3" t="s">
        <v>20</v>
      </c>
      <c r="F666" s="2" t="s">
        <v>1198</v>
      </c>
      <c r="G666" s="8" t="s">
        <v>13</v>
      </c>
      <c r="H666" s="18">
        <v>48.61111111111111</v>
      </c>
      <c r="I666" s="36">
        <v>118.9</v>
      </c>
      <c r="J666" s="22">
        <f t="shared" si="10"/>
        <v>5779.861111111111</v>
      </c>
    </row>
    <row r="667" spans="1:10" ht="15">
      <c r="A667" s="12">
        <v>663</v>
      </c>
      <c r="B667" s="38">
        <v>1103082</v>
      </c>
      <c r="C667" s="3" t="s">
        <v>92</v>
      </c>
      <c r="D667" s="2" t="s">
        <v>1197</v>
      </c>
      <c r="E667" s="3" t="s">
        <v>20</v>
      </c>
      <c r="F667" s="2" t="s">
        <v>96</v>
      </c>
      <c r="G667" s="8" t="s">
        <v>13</v>
      </c>
      <c r="H667" s="18">
        <v>261.1111111111111</v>
      </c>
      <c r="I667" s="36">
        <v>449.7</v>
      </c>
      <c r="J667" s="22">
        <f t="shared" si="10"/>
        <v>117421.66666666666</v>
      </c>
    </row>
    <row r="668" spans="1:10" ht="25.5">
      <c r="A668" s="11">
        <v>664</v>
      </c>
      <c r="B668" s="38">
        <v>1103013</v>
      </c>
      <c r="C668" s="3" t="s">
        <v>92</v>
      </c>
      <c r="D668" s="2" t="s">
        <v>1197</v>
      </c>
      <c r="E668" s="3" t="s">
        <v>20</v>
      </c>
      <c r="F668" s="2" t="s">
        <v>94</v>
      </c>
      <c r="G668" s="8" t="s">
        <v>13</v>
      </c>
      <c r="H668" s="18">
        <v>623.6111111111111</v>
      </c>
      <c r="I668" s="36">
        <v>200.2</v>
      </c>
      <c r="J668" s="22">
        <f t="shared" si="10"/>
        <v>124846.94444444444</v>
      </c>
    </row>
    <row r="669" spans="1:10" ht="15">
      <c r="A669" s="12">
        <v>665</v>
      </c>
      <c r="B669" s="38">
        <v>1103083</v>
      </c>
      <c r="C669" s="3" t="s">
        <v>92</v>
      </c>
      <c r="D669" s="2" t="s">
        <v>1197</v>
      </c>
      <c r="E669" s="3" t="s">
        <v>20</v>
      </c>
      <c r="F669" s="2" t="s">
        <v>95</v>
      </c>
      <c r="G669" s="8" t="s">
        <v>13</v>
      </c>
      <c r="H669" s="18">
        <v>909.7222222222222</v>
      </c>
      <c r="I669" s="36">
        <v>348.5</v>
      </c>
      <c r="J669" s="22">
        <f t="shared" si="10"/>
        <v>317038.19444444444</v>
      </c>
    </row>
    <row r="670" spans="1:10" ht="25.5">
      <c r="A670" s="11">
        <v>666</v>
      </c>
      <c r="B670" s="38">
        <v>1401909</v>
      </c>
      <c r="C670" s="3" t="s">
        <v>97</v>
      </c>
      <c r="D670" s="2" t="s">
        <v>1199</v>
      </c>
      <c r="E670" s="3" t="s">
        <v>20</v>
      </c>
      <c r="F670" s="2" t="s">
        <v>1200</v>
      </c>
      <c r="G670" s="8" t="s">
        <v>13</v>
      </c>
      <c r="H670" s="18">
        <v>140.27777777777777</v>
      </c>
      <c r="I670" s="36">
        <v>294.7</v>
      </c>
      <c r="J670" s="22">
        <f t="shared" si="10"/>
        <v>41339.86111111111</v>
      </c>
    </row>
    <row r="671" spans="1:10" ht="25.5">
      <c r="A671" s="11">
        <v>667</v>
      </c>
      <c r="B671" s="38">
        <v>1401908</v>
      </c>
      <c r="C671" s="3" t="s">
        <v>97</v>
      </c>
      <c r="D671" s="2" t="s">
        <v>1201</v>
      </c>
      <c r="E671" s="3" t="s">
        <v>20</v>
      </c>
      <c r="F671" s="2" t="s">
        <v>1142</v>
      </c>
      <c r="G671" s="8" t="s">
        <v>13</v>
      </c>
      <c r="H671" s="18">
        <v>163.88888888888889</v>
      </c>
      <c r="I671" s="36">
        <v>217.9</v>
      </c>
      <c r="J671" s="22">
        <f t="shared" si="10"/>
        <v>35711.38888888889</v>
      </c>
    </row>
    <row r="672" spans="1:10" ht="25.5">
      <c r="A672" s="12">
        <v>668</v>
      </c>
      <c r="B672" s="38">
        <v>7099170</v>
      </c>
      <c r="C672" s="3" t="s">
        <v>1202</v>
      </c>
      <c r="D672" s="2" t="s">
        <v>1203</v>
      </c>
      <c r="E672" s="3" t="s">
        <v>51</v>
      </c>
      <c r="F672" s="2" t="s">
        <v>1204</v>
      </c>
      <c r="G672" s="8" t="s">
        <v>13</v>
      </c>
      <c r="H672" s="18">
        <v>36.11111111111111</v>
      </c>
      <c r="I672" s="36">
        <v>738.1</v>
      </c>
      <c r="J672" s="22">
        <f t="shared" si="10"/>
        <v>26653.61111111111</v>
      </c>
    </row>
    <row r="673" spans="1:10" ht="38.25">
      <c r="A673" s="11">
        <v>669</v>
      </c>
      <c r="B673" s="38">
        <v>7099140</v>
      </c>
      <c r="C673" s="3" t="s">
        <v>615</v>
      </c>
      <c r="D673" s="2" t="s">
        <v>1205</v>
      </c>
      <c r="E673" s="3" t="s">
        <v>51</v>
      </c>
      <c r="F673" s="2" t="s">
        <v>1206</v>
      </c>
      <c r="G673" s="8" t="s">
        <v>13</v>
      </c>
      <c r="H673" s="18">
        <v>254.16666666666666</v>
      </c>
      <c r="I673" s="36">
        <v>772.7</v>
      </c>
      <c r="J673" s="22">
        <f t="shared" si="10"/>
        <v>196394.58333333334</v>
      </c>
    </row>
    <row r="674" spans="1:10" ht="25.5">
      <c r="A674" s="11">
        <v>670</v>
      </c>
      <c r="B674" s="38">
        <v>1071330</v>
      </c>
      <c r="C674" s="3" t="s">
        <v>602</v>
      </c>
      <c r="D674" s="2" t="s">
        <v>1207</v>
      </c>
      <c r="E674" s="3" t="s">
        <v>20</v>
      </c>
      <c r="F674" s="2" t="s">
        <v>604</v>
      </c>
      <c r="G674" s="8" t="s">
        <v>13</v>
      </c>
      <c r="H674" s="18">
        <v>34.72222222222222</v>
      </c>
      <c r="I674" s="36">
        <v>83</v>
      </c>
      <c r="J674" s="22">
        <f t="shared" si="10"/>
        <v>2881.9444444444443</v>
      </c>
    </row>
    <row r="675" spans="1:10" ht="25.5">
      <c r="A675" s="12">
        <v>671</v>
      </c>
      <c r="B675" s="38">
        <v>1071331</v>
      </c>
      <c r="C675" s="3" t="s">
        <v>602</v>
      </c>
      <c r="D675" s="2" t="s">
        <v>1207</v>
      </c>
      <c r="E675" s="3" t="s">
        <v>20</v>
      </c>
      <c r="F675" s="2" t="s">
        <v>151</v>
      </c>
      <c r="G675" s="8" t="s">
        <v>13</v>
      </c>
      <c r="H675" s="18">
        <v>16.666666666666668</v>
      </c>
      <c r="I675" s="36">
        <v>135.4</v>
      </c>
      <c r="J675" s="22">
        <f t="shared" si="10"/>
        <v>2256.666666666667</v>
      </c>
    </row>
    <row r="676" spans="1:10" ht="25.5">
      <c r="A676" s="11">
        <v>672</v>
      </c>
      <c r="B676" s="39">
        <v>1135276</v>
      </c>
      <c r="C676" s="41" t="s">
        <v>745</v>
      </c>
      <c r="D676" s="2" t="s">
        <v>1208</v>
      </c>
      <c r="E676" s="3" t="s">
        <v>24</v>
      </c>
      <c r="F676" s="2" t="s">
        <v>1209</v>
      </c>
      <c r="G676" s="8" t="s">
        <v>13</v>
      </c>
      <c r="H676" s="18">
        <v>12.5</v>
      </c>
      <c r="I676" s="36">
        <v>720.4</v>
      </c>
      <c r="J676" s="22">
        <f t="shared" si="10"/>
        <v>9005</v>
      </c>
    </row>
    <row r="677" spans="1:10" ht="38.25">
      <c r="A677" s="11">
        <v>673</v>
      </c>
      <c r="B677" s="39">
        <v>1135277</v>
      </c>
      <c r="C677" s="41" t="s">
        <v>745</v>
      </c>
      <c r="D677" s="2" t="s">
        <v>1210</v>
      </c>
      <c r="E677" s="3" t="s">
        <v>24</v>
      </c>
      <c r="F677" s="2" t="s">
        <v>1211</v>
      </c>
      <c r="G677" s="8" t="s">
        <v>13</v>
      </c>
      <c r="H677" s="18">
        <v>6.944444444444445</v>
      </c>
      <c r="I677" s="36">
        <v>864.6</v>
      </c>
      <c r="J677" s="22">
        <f t="shared" si="10"/>
        <v>6004.166666666667</v>
      </c>
    </row>
    <row r="678" spans="1:10" ht="15">
      <c r="A678" s="12">
        <v>674</v>
      </c>
      <c r="B678" s="38">
        <v>1400041</v>
      </c>
      <c r="C678" s="3" t="s">
        <v>1212</v>
      </c>
      <c r="D678" s="2" t="s">
        <v>1213</v>
      </c>
      <c r="E678" s="3" t="s">
        <v>20</v>
      </c>
      <c r="F678" s="2" t="s">
        <v>986</v>
      </c>
      <c r="G678" s="8" t="s">
        <v>13</v>
      </c>
      <c r="H678" s="18">
        <v>1248</v>
      </c>
      <c r="I678" s="36">
        <v>195.3</v>
      </c>
      <c r="J678" s="22">
        <f t="shared" si="10"/>
        <v>243734.40000000002</v>
      </c>
    </row>
    <row r="679" spans="1:10" ht="15">
      <c r="A679" s="11">
        <v>675</v>
      </c>
      <c r="B679" s="39">
        <v>1070015</v>
      </c>
      <c r="C679" s="40" t="s">
        <v>821</v>
      </c>
      <c r="D679" s="2" t="s">
        <v>1214</v>
      </c>
      <c r="E679" s="3" t="s">
        <v>20</v>
      </c>
      <c r="F679" s="2" t="s">
        <v>115</v>
      </c>
      <c r="G679" s="8" t="s">
        <v>13</v>
      </c>
      <c r="H679" s="18">
        <v>18.055555555555554</v>
      </c>
      <c r="I679" s="36">
        <v>884.2</v>
      </c>
      <c r="J679" s="22">
        <f t="shared" si="10"/>
        <v>15964.72222222222</v>
      </c>
    </row>
    <row r="680" spans="1:10" ht="15">
      <c r="A680" s="11">
        <v>676</v>
      </c>
      <c r="B680" s="39">
        <v>1070016</v>
      </c>
      <c r="C680" s="40" t="s">
        <v>821</v>
      </c>
      <c r="D680" s="2" t="s">
        <v>1214</v>
      </c>
      <c r="E680" s="3" t="s">
        <v>20</v>
      </c>
      <c r="F680" s="2" t="s">
        <v>996</v>
      </c>
      <c r="G680" s="8" t="s">
        <v>13</v>
      </c>
      <c r="H680" s="18">
        <v>12.5</v>
      </c>
      <c r="I680" s="36">
        <v>1768.5</v>
      </c>
      <c r="J680" s="22">
        <f t="shared" si="10"/>
        <v>22106.25</v>
      </c>
    </row>
    <row r="681" spans="1:10" ht="15">
      <c r="A681" s="12">
        <v>677</v>
      </c>
      <c r="B681" s="38">
        <v>1328376</v>
      </c>
      <c r="C681" s="3" t="s">
        <v>1215</v>
      </c>
      <c r="D681" s="2" t="s">
        <v>1216</v>
      </c>
      <c r="E681" s="3" t="s">
        <v>24</v>
      </c>
      <c r="F681" s="2" t="s">
        <v>1217</v>
      </c>
      <c r="G681" s="8" t="s">
        <v>13</v>
      </c>
      <c r="H681" s="18">
        <v>11.805555555555555</v>
      </c>
      <c r="I681" s="14">
        <v>5741.4</v>
      </c>
      <c r="J681" s="22">
        <f t="shared" si="10"/>
        <v>67780.41666666666</v>
      </c>
    </row>
    <row r="682" spans="1:10" ht="25.5">
      <c r="A682" s="11">
        <v>678</v>
      </c>
      <c r="B682" s="38">
        <v>1122858</v>
      </c>
      <c r="C682" s="3" t="s">
        <v>825</v>
      </c>
      <c r="D682" s="2" t="s">
        <v>1218</v>
      </c>
      <c r="E682" s="3" t="s">
        <v>600</v>
      </c>
      <c r="F682" s="2" t="s">
        <v>874</v>
      </c>
      <c r="G682" s="8" t="s">
        <v>13</v>
      </c>
      <c r="H682" s="18">
        <v>47.22222222222222</v>
      </c>
      <c r="I682" s="36">
        <v>341.6</v>
      </c>
      <c r="J682" s="22">
        <f t="shared" si="10"/>
        <v>16131.111111111111</v>
      </c>
    </row>
    <row r="683" spans="1:10" ht="15">
      <c r="A683" s="11">
        <v>679</v>
      </c>
      <c r="B683" s="38">
        <v>1134220</v>
      </c>
      <c r="C683" s="3" t="s">
        <v>169</v>
      </c>
      <c r="D683" s="2" t="s">
        <v>1219</v>
      </c>
      <c r="E683" s="3" t="s">
        <v>24</v>
      </c>
      <c r="F683" s="2" t="s">
        <v>40</v>
      </c>
      <c r="G683" s="8" t="s">
        <v>13</v>
      </c>
      <c r="H683" s="18">
        <v>319.72222222222223</v>
      </c>
      <c r="I683" s="36">
        <v>580.5</v>
      </c>
      <c r="J683" s="22">
        <f t="shared" si="10"/>
        <v>185598.75</v>
      </c>
    </row>
    <row r="684" spans="1:10" ht="15">
      <c r="A684" s="12">
        <v>680</v>
      </c>
      <c r="B684" s="38">
        <v>1077401</v>
      </c>
      <c r="C684" s="3" t="s">
        <v>1220</v>
      </c>
      <c r="D684" s="2" t="s">
        <v>1221</v>
      </c>
      <c r="E684" s="3" t="s">
        <v>89</v>
      </c>
      <c r="F684" s="2" t="s">
        <v>1222</v>
      </c>
      <c r="G684" s="8" t="s">
        <v>13</v>
      </c>
      <c r="H684" s="18">
        <v>12.5</v>
      </c>
      <c r="I684" s="14">
        <v>141.2</v>
      </c>
      <c r="J684" s="22">
        <f t="shared" si="10"/>
        <v>1764.9999999999998</v>
      </c>
    </row>
    <row r="685" spans="1:10" ht="63.75">
      <c r="A685" s="11">
        <v>681</v>
      </c>
      <c r="B685" s="38">
        <v>3325100</v>
      </c>
      <c r="C685" s="3" t="s">
        <v>152</v>
      </c>
      <c r="D685" s="2" t="s">
        <v>1223</v>
      </c>
      <c r="E685" s="3" t="s">
        <v>1224</v>
      </c>
      <c r="F685" s="2" t="s">
        <v>1225</v>
      </c>
      <c r="G685" s="8" t="s">
        <v>13</v>
      </c>
      <c r="H685" s="18">
        <v>3.4722222222222223</v>
      </c>
      <c r="I685" s="36">
        <v>633.8</v>
      </c>
      <c r="J685" s="22">
        <f t="shared" si="10"/>
        <v>2200.6944444444443</v>
      </c>
    </row>
    <row r="686" spans="1:10" ht="25.5">
      <c r="A686" s="11">
        <v>682</v>
      </c>
      <c r="B686" s="38">
        <v>1103882</v>
      </c>
      <c r="C686" s="3" t="s">
        <v>922</v>
      </c>
      <c r="D686" s="2" t="s">
        <v>1226</v>
      </c>
      <c r="E686" s="3" t="s">
        <v>24</v>
      </c>
      <c r="F686" s="2" t="s">
        <v>191</v>
      </c>
      <c r="G686" s="8" t="s">
        <v>13</v>
      </c>
      <c r="H686" s="18">
        <v>484</v>
      </c>
      <c r="I686" s="36">
        <v>425.8</v>
      </c>
      <c r="J686" s="22">
        <f t="shared" si="10"/>
        <v>206087.2</v>
      </c>
    </row>
    <row r="687" spans="1:10" ht="15">
      <c r="A687" s="12">
        <v>683</v>
      </c>
      <c r="B687" s="38">
        <v>1103883</v>
      </c>
      <c r="C687" s="3" t="s">
        <v>922</v>
      </c>
      <c r="D687" s="2" t="s">
        <v>1226</v>
      </c>
      <c r="E687" s="3" t="s">
        <v>24</v>
      </c>
      <c r="F687" s="2" t="s">
        <v>40</v>
      </c>
      <c r="G687" s="8" t="s">
        <v>13</v>
      </c>
      <c r="H687" s="18">
        <v>653</v>
      </c>
      <c r="I687" s="36">
        <v>758.4</v>
      </c>
      <c r="J687" s="22">
        <f t="shared" si="10"/>
        <v>495235.2</v>
      </c>
    </row>
    <row r="688" spans="1:10" ht="15">
      <c r="A688" s="11">
        <v>684</v>
      </c>
      <c r="B688" s="38">
        <v>1104441</v>
      </c>
      <c r="C688" s="3" t="s">
        <v>227</v>
      </c>
      <c r="D688" s="2" t="s">
        <v>1227</v>
      </c>
      <c r="E688" s="3" t="s">
        <v>24</v>
      </c>
      <c r="F688" s="2" t="s">
        <v>1228</v>
      </c>
      <c r="G688" s="8" t="s">
        <v>13</v>
      </c>
      <c r="H688" s="18">
        <v>30.555555555555554</v>
      </c>
      <c r="I688" s="36">
        <v>396.3</v>
      </c>
      <c r="J688" s="22">
        <f t="shared" si="10"/>
        <v>12109.166666666666</v>
      </c>
    </row>
    <row r="689" spans="1:10" ht="15">
      <c r="A689" s="11">
        <v>685</v>
      </c>
      <c r="B689" s="38">
        <v>1103467</v>
      </c>
      <c r="C689" s="3" t="s">
        <v>1229</v>
      </c>
      <c r="D689" s="2" t="s">
        <v>1230</v>
      </c>
      <c r="E689" s="3" t="s">
        <v>24</v>
      </c>
      <c r="F689" s="2" t="s">
        <v>1231</v>
      </c>
      <c r="G689" s="8" t="s">
        <v>13</v>
      </c>
      <c r="H689" s="18">
        <v>75</v>
      </c>
      <c r="I689" s="36">
        <v>688.7</v>
      </c>
      <c r="J689" s="22">
        <f t="shared" si="10"/>
        <v>51652.5</v>
      </c>
    </row>
    <row r="690" spans="1:10" ht="25.5">
      <c r="A690" s="12">
        <v>686</v>
      </c>
      <c r="B690" s="38">
        <v>1072791</v>
      </c>
      <c r="C690" s="3" t="s">
        <v>123</v>
      </c>
      <c r="D690" s="2" t="s">
        <v>1232</v>
      </c>
      <c r="E690" s="3" t="s">
        <v>24</v>
      </c>
      <c r="F690" s="2" t="s">
        <v>395</v>
      </c>
      <c r="G690" s="8" t="s">
        <v>13</v>
      </c>
      <c r="H690" s="18">
        <v>39.583333333333336</v>
      </c>
      <c r="I690" s="36">
        <v>667.1</v>
      </c>
      <c r="J690" s="22">
        <f t="shared" si="10"/>
        <v>26406.041666666668</v>
      </c>
    </row>
    <row r="691" spans="1:10" ht="15">
      <c r="A691" s="11">
        <v>687</v>
      </c>
      <c r="B691" s="38">
        <v>1072790</v>
      </c>
      <c r="C691" s="3" t="s">
        <v>123</v>
      </c>
      <c r="D691" s="2" t="s">
        <v>1232</v>
      </c>
      <c r="E691" s="3" t="s">
        <v>24</v>
      </c>
      <c r="F691" s="2" t="s">
        <v>125</v>
      </c>
      <c r="G691" s="8" t="s">
        <v>13</v>
      </c>
      <c r="H691" s="18">
        <v>606.9444444444445</v>
      </c>
      <c r="I691" s="36">
        <v>333.6</v>
      </c>
      <c r="J691" s="22">
        <f t="shared" si="10"/>
        <v>202476.6666666667</v>
      </c>
    </row>
    <row r="692" spans="1:10" ht="15">
      <c r="A692" s="12">
        <v>688</v>
      </c>
      <c r="B692" s="38">
        <v>1103630</v>
      </c>
      <c r="C692" s="3" t="s">
        <v>580</v>
      </c>
      <c r="D692" s="2" t="s">
        <v>1233</v>
      </c>
      <c r="E692" s="3" t="s">
        <v>20</v>
      </c>
      <c r="F692" s="2" t="s">
        <v>1065</v>
      </c>
      <c r="G692" s="8" t="s">
        <v>13</v>
      </c>
      <c r="H692" s="18">
        <v>622.2222222222222</v>
      </c>
      <c r="I692" s="36">
        <v>124.4</v>
      </c>
      <c r="J692" s="22">
        <f t="shared" si="10"/>
        <v>77404.44444444444</v>
      </c>
    </row>
    <row r="693" spans="1:10" ht="25.5">
      <c r="A693" s="11">
        <v>689</v>
      </c>
      <c r="B693" s="38">
        <v>1103632</v>
      </c>
      <c r="C693" s="3" t="s">
        <v>580</v>
      </c>
      <c r="D693" s="2" t="s">
        <v>1233</v>
      </c>
      <c r="E693" s="3" t="s">
        <v>20</v>
      </c>
      <c r="F693" s="2" t="s">
        <v>1234</v>
      </c>
      <c r="G693" s="8" t="s">
        <v>13</v>
      </c>
      <c r="H693" s="18">
        <v>98.61111111111111</v>
      </c>
      <c r="I693" s="36">
        <v>71.5</v>
      </c>
      <c r="J693" s="22">
        <f t="shared" si="10"/>
        <v>7050.694444444444</v>
      </c>
    </row>
    <row r="694" spans="1:10" ht="25.5">
      <c r="A694" s="11">
        <v>690</v>
      </c>
      <c r="B694" s="38">
        <v>1103631</v>
      </c>
      <c r="C694" s="3" t="s">
        <v>580</v>
      </c>
      <c r="D694" s="2" t="s">
        <v>1233</v>
      </c>
      <c r="E694" s="3" t="s">
        <v>20</v>
      </c>
      <c r="F694" s="2" t="s">
        <v>1235</v>
      </c>
      <c r="G694" s="8" t="s">
        <v>13</v>
      </c>
      <c r="H694" s="18">
        <v>312.5</v>
      </c>
      <c r="I694" s="36">
        <v>248.9</v>
      </c>
      <c r="J694" s="22">
        <f t="shared" si="10"/>
        <v>77781.25</v>
      </c>
    </row>
    <row r="695" spans="1:10" ht="25.5">
      <c r="A695" s="12">
        <v>691</v>
      </c>
      <c r="B695" s="38">
        <v>4090290</v>
      </c>
      <c r="C695" s="3" t="s">
        <v>16</v>
      </c>
      <c r="D695" s="2" t="s">
        <v>1236</v>
      </c>
      <c r="E695" s="3" t="s">
        <v>225</v>
      </c>
      <c r="F695" s="2" t="s">
        <v>1237</v>
      </c>
      <c r="G695" s="8" t="s">
        <v>13</v>
      </c>
      <c r="H695" s="18">
        <v>18.055555555555554</v>
      </c>
      <c r="I695" s="36">
        <v>747.2</v>
      </c>
      <c r="J695" s="22">
        <f t="shared" si="10"/>
        <v>13491.111111111111</v>
      </c>
    </row>
    <row r="696" spans="1:10" ht="15">
      <c r="A696" s="11">
        <v>692</v>
      </c>
      <c r="B696" s="38">
        <v>1068502</v>
      </c>
      <c r="C696" s="3" t="s">
        <v>107</v>
      </c>
      <c r="D696" s="2" t="s">
        <v>1238</v>
      </c>
      <c r="E696" s="3" t="s">
        <v>24</v>
      </c>
      <c r="F696" s="2" t="s">
        <v>60</v>
      </c>
      <c r="G696" s="8" t="s">
        <v>13</v>
      </c>
      <c r="H696" s="18">
        <v>305.55555555555554</v>
      </c>
      <c r="I696" s="36">
        <v>910.7</v>
      </c>
      <c r="J696" s="22">
        <f t="shared" si="10"/>
        <v>278269.44444444444</v>
      </c>
    </row>
    <row r="697" spans="1:10" ht="15">
      <c r="A697" s="11">
        <v>693</v>
      </c>
      <c r="B697" s="38">
        <v>1325056</v>
      </c>
      <c r="C697" s="3" t="s">
        <v>459</v>
      </c>
      <c r="D697" s="2" t="s">
        <v>1239</v>
      </c>
      <c r="E697" s="3" t="s">
        <v>24</v>
      </c>
      <c r="F697" s="2" t="s">
        <v>1240</v>
      </c>
      <c r="G697" s="8" t="s">
        <v>13</v>
      </c>
      <c r="H697" s="18">
        <v>26.805555555555554</v>
      </c>
      <c r="I697" s="36">
        <v>205.1</v>
      </c>
      <c r="J697" s="22">
        <f t="shared" si="10"/>
        <v>5497.819444444443</v>
      </c>
    </row>
    <row r="698" spans="1:10" ht="15">
      <c r="A698" s="12">
        <v>694</v>
      </c>
      <c r="B698" s="38">
        <v>1325055</v>
      </c>
      <c r="C698" s="3" t="s">
        <v>459</v>
      </c>
      <c r="D698" s="2" t="s">
        <v>1239</v>
      </c>
      <c r="E698" s="3" t="s">
        <v>24</v>
      </c>
      <c r="F698" s="2" t="s">
        <v>1241</v>
      </c>
      <c r="G698" s="8" t="s">
        <v>13</v>
      </c>
      <c r="H698" s="18">
        <v>113.19444444444444</v>
      </c>
      <c r="I698" s="36">
        <v>654.5</v>
      </c>
      <c r="J698" s="22">
        <f t="shared" si="10"/>
        <v>74085.76388888889</v>
      </c>
    </row>
    <row r="699" spans="8:10" ht="23.25" customHeight="1">
      <c r="H699" s="58" t="s">
        <v>1247</v>
      </c>
      <c r="I699" s="59"/>
      <c r="J699" s="57">
        <f>SUM(J5:J698)</f>
        <v>80959169.88333346</v>
      </c>
    </row>
  </sheetData>
  <sheetProtection/>
  <mergeCells count="2">
    <mergeCell ref="A2:D2"/>
    <mergeCell ref="A1:C1"/>
  </mergeCells>
  <printOptions/>
  <pageMargins left="0.17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2014-07-25T05:58:21Z</cp:lastPrinted>
  <dcterms:created xsi:type="dcterms:W3CDTF">2014-07-22T06:25:33Z</dcterms:created>
  <dcterms:modified xsi:type="dcterms:W3CDTF">2014-07-29T10:57:12Z</dcterms:modified>
  <cp:category/>
  <cp:version/>
  <cp:contentType/>
  <cp:contentStatus/>
</cp:coreProperties>
</file>